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Итоговый по лыжам" sheetId="1" r:id="rId1"/>
    <sheet name="Итоговый" sheetId="2" r:id="rId2"/>
    <sheet name="таблица очков" sheetId="3" r:id="rId3"/>
    <sheet name="Лист1" sheetId="4" r:id="rId4"/>
    <sheet name="Лист2" sheetId="5" r:id="rId5"/>
  </sheets>
  <calcPr calcId="144525"/>
</workbook>
</file>

<file path=xl/calcChain.xml><?xml version="1.0" encoding="utf-8"?>
<calcChain xmlns="http://schemas.openxmlformats.org/spreadsheetml/2006/main">
  <c r="I37" i="5" l="1"/>
  <c r="E37" i="5"/>
  <c r="I35" i="5"/>
  <c r="E35" i="5"/>
  <c r="I34" i="5"/>
  <c r="E34" i="5"/>
  <c r="I31" i="5"/>
  <c r="E31" i="5"/>
  <c r="I33" i="5"/>
  <c r="E33" i="5"/>
  <c r="I28" i="5"/>
  <c r="E28" i="5"/>
  <c r="I32" i="5"/>
  <c r="E32" i="5"/>
  <c r="I36" i="5"/>
  <c r="E36" i="5"/>
  <c r="I26" i="5"/>
  <c r="E26" i="5"/>
  <c r="I27" i="5"/>
  <c r="E27" i="5"/>
  <c r="I23" i="5"/>
  <c r="E23" i="5"/>
  <c r="I29" i="5"/>
  <c r="E29" i="5"/>
  <c r="I20" i="5"/>
  <c r="E20" i="5"/>
  <c r="I21" i="5"/>
  <c r="E21" i="5"/>
  <c r="I18" i="5"/>
  <c r="E18" i="5"/>
  <c r="I19" i="5"/>
  <c r="E19" i="5"/>
  <c r="I17" i="5"/>
  <c r="E17" i="5"/>
  <c r="I14" i="5"/>
  <c r="E14" i="5"/>
  <c r="I30" i="5"/>
  <c r="E30" i="5"/>
  <c r="I24" i="5"/>
  <c r="E24" i="5"/>
  <c r="I9" i="5"/>
  <c r="E9" i="5"/>
  <c r="I16" i="5"/>
  <c r="E16" i="5"/>
  <c r="I15" i="5"/>
  <c r="E15" i="5"/>
  <c r="I25" i="5"/>
  <c r="E25" i="5"/>
  <c r="I11" i="5"/>
  <c r="E11" i="5"/>
  <c r="I22" i="5"/>
  <c r="E22" i="5"/>
  <c r="I7" i="5"/>
  <c r="E7" i="5"/>
  <c r="I8" i="5"/>
  <c r="E8" i="5"/>
  <c r="I10" i="5"/>
  <c r="E10" i="5"/>
  <c r="I5" i="5"/>
  <c r="E5" i="5"/>
  <c r="I13" i="5"/>
  <c r="E13" i="5"/>
  <c r="I12" i="5"/>
  <c r="E12" i="5"/>
  <c r="I6" i="5"/>
  <c r="E6" i="5"/>
  <c r="I4" i="5"/>
  <c r="E4" i="5"/>
  <c r="E36" i="4"/>
  <c r="E37" i="4"/>
  <c r="E33" i="4"/>
  <c r="E34" i="4"/>
  <c r="E32" i="4"/>
  <c r="E35" i="4"/>
  <c r="E31" i="4"/>
  <c r="E20" i="4"/>
  <c r="E30" i="4"/>
  <c r="E23" i="4"/>
  <c r="E27" i="4"/>
  <c r="E19" i="4"/>
  <c r="E28" i="4"/>
  <c r="E25" i="4"/>
  <c r="E29" i="4"/>
  <c r="E22" i="4"/>
  <c r="E21" i="4"/>
  <c r="E26" i="4"/>
  <c r="E10" i="4"/>
  <c r="E11" i="4"/>
  <c r="E24" i="4"/>
  <c r="E13" i="4"/>
  <c r="E14" i="4"/>
  <c r="E7" i="4"/>
  <c r="E16" i="4"/>
  <c r="E8" i="4"/>
  <c r="E18" i="4"/>
  <c r="E15" i="4"/>
  <c r="E12" i="4"/>
  <c r="E17" i="4"/>
  <c r="E9" i="4"/>
  <c r="E6" i="4"/>
  <c r="E5" i="4"/>
  <c r="E4" i="4"/>
  <c r="I18" i="1" l="1"/>
  <c r="I16" i="1"/>
  <c r="I31" i="1"/>
  <c r="I17" i="1"/>
  <c r="I19" i="1"/>
  <c r="I23" i="1"/>
  <c r="I24" i="1"/>
  <c r="I12" i="1"/>
  <c r="I15" i="1"/>
  <c r="I27" i="1"/>
  <c r="I35" i="1"/>
  <c r="I25" i="1"/>
  <c r="I30" i="1"/>
  <c r="I29" i="1"/>
  <c r="I14" i="1"/>
  <c r="I26" i="1"/>
  <c r="I33" i="1"/>
  <c r="I22" i="1"/>
  <c r="I28" i="1"/>
  <c r="I32" i="1"/>
  <c r="I34" i="1"/>
  <c r="I39" i="1"/>
  <c r="I40" i="1"/>
  <c r="I37" i="1"/>
  <c r="I38" i="1"/>
  <c r="I41" i="1"/>
  <c r="I42" i="1"/>
  <c r="I11" i="1"/>
  <c r="I10" i="1"/>
  <c r="I9" i="1"/>
  <c r="E13" i="1"/>
  <c r="E20" i="1"/>
  <c r="E31" i="1"/>
  <c r="E17" i="1"/>
  <c r="E15" i="1"/>
  <c r="E18" i="1"/>
  <c r="E22" i="1"/>
  <c r="E27" i="1"/>
  <c r="E16" i="1"/>
  <c r="E14" i="1"/>
  <c r="E29" i="1"/>
  <c r="E30" i="1"/>
  <c r="E21" i="1"/>
  <c r="E19" i="1"/>
  <c r="E12" i="1"/>
  <c r="E24" i="1"/>
  <c r="E28" i="1"/>
  <c r="E34" i="1"/>
  <c r="E32" i="1"/>
  <c r="E23" i="1"/>
  <c r="E25" i="1"/>
  <c r="E35" i="1"/>
  <c r="E26" i="1"/>
  <c r="K34" i="1" s="1"/>
  <c r="E37" i="1"/>
  <c r="E36" i="1"/>
  <c r="E40" i="1"/>
  <c r="E33" i="1"/>
  <c r="E38" i="1"/>
  <c r="E39" i="1"/>
  <c r="E41" i="1"/>
  <c r="E42" i="1"/>
  <c r="E11" i="1"/>
  <c r="E10" i="1"/>
  <c r="E9" i="1"/>
  <c r="K9" i="1" s="1"/>
  <c r="O9" i="1" s="1"/>
  <c r="E22" i="2"/>
  <c r="E12" i="2"/>
  <c r="E28" i="2"/>
  <c r="E20" i="2"/>
  <c r="E16" i="2"/>
  <c r="E14" i="2"/>
  <c r="E17" i="2"/>
  <c r="E15" i="2"/>
  <c r="E29" i="2"/>
  <c r="E21" i="2"/>
  <c r="E13" i="2"/>
  <c r="E18" i="2"/>
  <c r="E19" i="2"/>
  <c r="E10" i="2"/>
  <c r="E31" i="2"/>
  <c r="E25" i="2"/>
  <c r="E32" i="2"/>
  <c r="E23" i="2"/>
  <c r="E24" i="2"/>
  <c r="E27" i="2"/>
  <c r="E26" i="2"/>
  <c r="E37" i="2"/>
  <c r="E30" i="2"/>
  <c r="E34" i="2"/>
  <c r="E35" i="2"/>
  <c r="E33" i="2"/>
  <c r="E39" i="2"/>
  <c r="E38" i="2"/>
  <c r="E40" i="2"/>
  <c r="E36" i="2"/>
  <c r="E41" i="2"/>
  <c r="E9" i="2"/>
  <c r="E11" i="2"/>
  <c r="E8" i="2"/>
  <c r="K26" i="1" l="1"/>
  <c r="K31" i="1"/>
  <c r="O34" i="1" s="1"/>
  <c r="K15" i="1"/>
  <c r="K14" i="1"/>
  <c r="K40" i="1"/>
  <c r="K39" i="1"/>
  <c r="O31" i="1"/>
  <c r="K23" i="1"/>
  <c r="K33" i="1"/>
  <c r="K12" i="1"/>
  <c r="K32" i="1"/>
  <c r="K27" i="1"/>
  <c r="K22" i="1"/>
  <c r="K36" i="1"/>
  <c r="K37" i="1"/>
  <c r="K25" i="1"/>
  <c r="K11" i="1"/>
  <c r="K30" i="1"/>
  <c r="K10" i="1"/>
  <c r="K35" i="1"/>
  <c r="O35" i="1" s="1"/>
  <c r="K20" i="1"/>
  <c r="K17" i="1"/>
  <c r="K41" i="1"/>
  <c r="K38" i="1"/>
  <c r="K42" i="1"/>
  <c r="K19" i="1"/>
  <c r="O25" i="1" s="1"/>
  <c r="K28" i="1"/>
  <c r="O28" i="1" s="1"/>
  <c r="K29" i="1"/>
  <c r="K21" i="1"/>
  <c r="K16" i="1"/>
  <c r="K13" i="1"/>
  <c r="K18" i="1"/>
  <c r="O14" i="1" s="1"/>
  <c r="K24" i="1"/>
  <c r="O40" i="1" l="1"/>
  <c r="O15" i="1"/>
  <c r="O24" i="1"/>
  <c r="O42" i="1"/>
  <c r="O18" i="1"/>
  <c r="O20" i="1"/>
  <c r="O21" i="1"/>
  <c r="O39" i="1"/>
  <c r="O17" i="1"/>
  <c r="O29" i="1"/>
  <c r="O33" i="1"/>
  <c r="O12" i="1"/>
  <c r="O26" i="1"/>
  <c r="O11" i="1"/>
  <c r="O13" i="1"/>
  <c r="O37" i="1"/>
  <c r="O16" i="1"/>
  <c r="O22" i="1"/>
  <c r="O36" i="1"/>
  <c r="O38" i="1"/>
  <c r="O19" i="1"/>
  <c r="O32" i="1"/>
  <c r="O10" i="1"/>
  <c r="O27" i="1"/>
  <c r="O23" i="1"/>
  <c r="O30" i="1"/>
  <c r="O41" i="1"/>
</calcChain>
</file>

<file path=xl/sharedStrings.xml><?xml version="1.0" encoding="utf-8"?>
<sst xmlns="http://schemas.openxmlformats.org/spreadsheetml/2006/main" count="210" uniqueCount="68">
  <si>
    <t>Итоговый протокол командного первенства по лыжным гонкам</t>
  </si>
  <si>
    <t>№ п/п</t>
  </si>
  <si>
    <t>Организация</t>
  </si>
  <si>
    <t>Л/гонка Юноши</t>
  </si>
  <si>
    <t>Сумма очков</t>
  </si>
  <si>
    <t>Место</t>
  </si>
  <si>
    <t>Л/гонка Девушки</t>
  </si>
  <si>
    <t>Очки за 1 день</t>
  </si>
  <si>
    <t>5 км</t>
  </si>
  <si>
    <t>10 км</t>
  </si>
  <si>
    <t>3 км</t>
  </si>
  <si>
    <t>Очки</t>
  </si>
  <si>
    <t>юноши</t>
  </si>
  <si>
    <t>девушки</t>
  </si>
  <si>
    <t>г.Можга</t>
  </si>
  <si>
    <t>Як-Бодьинский район</t>
  </si>
  <si>
    <t>Кезский район</t>
  </si>
  <si>
    <t>Малопургинский район</t>
  </si>
  <si>
    <t>Балезинский район</t>
  </si>
  <si>
    <t xml:space="preserve">Индустриальный район г Ижевск </t>
  </si>
  <si>
    <t>Сарапульский район</t>
  </si>
  <si>
    <t>Увинский район</t>
  </si>
  <si>
    <t>Ленинский район г.Ижевск</t>
  </si>
  <si>
    <t>Шарканский район</t>
  </si>
  <si>
    <t>Игринский район</t>
  </si>
  <si>
    <t>Красногорский район</t>
  </si>
  <si>
    <t>Дебеcский район</t>
  </si>
  <si>
    <t>Первомайский район г. Ижевск</t>
  </si>
  <si>
    <t>Можгинский район</t>
  </si>
  <si>
    <t>Октябрьский район г. Ижевск</t>
  </si>
  <si>
    <t>Кизнерский район</t>
  </si>
  <si>
    <t>Воткинский район</t>
  </si>
  <si>
    <t>Алнашский район</t>
  </si>
  <si>
    <t>Юкаменский район</t>
  </si>
  <si>
    <t>Вавожский район</t>
  </si>
  <si>
    <t>Каракулинский район</t>
  </si>
  <si>
    <t>Глазовский район</t>
  </si>
  <si>
    <t>Завьяловский район</t>
  </si>
  <si>
    <t>Сюмсинский район</t>
  </si>
  <si>
    <t>Камбарский район</t>
  </si>
  <si>
    <t>Устиновский район г.Ижевск</t>
  </si>
  <si>
    <t xml:space="preserve">Селтинский район </t>
  </si>
  <si>
    <t>Ярский район</t>
  </si>
  <si>
    <t>Киясовский район</t>
  </si>
  <si>
    <t>Граховский район</t>
  </si>
  <si>
    <t>Министерство образования и науки Удмуртской Республики</t>
  </si>
  <si>
    <t xml:space="preserve">Эстафета </t>
  </si>
  <si>
    <t>Команды</t>
  </si>
  <si>
    <t>л/гонки</t>
  </si>
  <si>
    <t>полиатлон</t>
  </si>
  <si>
    <t>Республиканский игры</t>
  </si>
  <si>
    <t>Индивидуальные гонки</t>
  </si>
  <si>
    <t>Эстафетные гонки</t>
  </si>
  <si>
    <t>г.Воткинск</t>
  </si>
  <si>
    <t>г.Глазов</t>
  </si>
  <si>
    <t>г.Сарапул</t>
  </si>
  <si>
    <t xml:space="preserve">Сумма очков </t>
  </si>
  <si>
    <t>Гл. судья игр</t>
  </si>
  <si>
    <t>Мокрушин А.Л.</t>
  </si>
  <si>
    <t>Гл. секретарь</t>
  </si>
  <si>
    <t>Минабутдинова О.С.</t>
  </si>
  <si>
    <t xml:space="preserve"> Гл. судья</t>
  </si>
  <si>
    <t>Кощеев. Н.Е.</t>
  </si>
  <si>
    <t>Ермосина А.В.</t>
  </si>
  <si>
    <t>XVII Республиканские зимние спортивные игры школьников Удмуртской Республики</t>
  </si>
  <si>
    <t>9-11 марта 2017г.</t>
  </si>
  <si>
    <t>9-11 марта 2017 года</t>
  </si>
  <si>
    <t>п. Игра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</si>
</sst>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5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9" fillId="2" borderId="0" xfId="0" applyFont="1" applyFill="1" applyBorder="1"/>
    <xf numFmtId="0" fontId="12" fillId="2" borderId="0" xfId="0" applyFont="1" applyFill="1" applyBorder="1"/>
    <xf numFmtId="0" fontId="1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>
      <selection activeCell="T4" sqref="T4"/>
    </sheetView>
  </sheetViews>
  <sheetFormatPr defaultRowHeight="15" x14ac:dyDescent="0.25"/>
  <cols>
    <col min="1" max="1" width="5.28515625" customWidth="1"/>
    <col min="2" max="2" width="28.5703125" customWidth="1"/>
    <col min="3" max="3" width="6.5703125" style="8" customWidth="1"/>
    <col min="4" max="4" width="7.85546875" style="8" customWidth="1"/>
    <col min="5" max="5" width="7" style="8" customWidth="1"/>
    <col min="6" max="6" width="6.7109375" style="8" customWidth="1"/>
    <col min="7" max="7" width="7.5703125" style="8" customWidth="1"/>
    <col min="8" max="8" width="8.42578125" style="8" customWidth="1"/>
    <col min="9" max="9" width="6.85546875" style="8" customWidth="1"/>
    <col min="10" max="10" width="6.7109375" style="8" customWidth="1"/>
    <col min="11" max="11" width="8.42578125" style="8" customWidth="1"/>
    <col min="12" max="12" width="7.42578125" style="9" customWidth="1"/>
    <col min="13" max="13" width="7.42578125" style="24" customWidth="1"/>
    <col min="14" max="14" width="8.5703125" style="24" customWidth="1"/>
    <col min="15" max="15" width="9.7109375" style="16" customWidth="1"/>
  </cols>
  <sheetData>
    <row r="1" spans="1:16" x14ac:dyDescent="0.25">
      <c r="B1" s="31" t="s">
        <v>45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6" x14ac:dyDescent="0.25">
      <c r="B2" s="32" t="s">
        <v>64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x14ac:dyDescent="0.25">
      <c r="B3" s="33" t="s">
        <v>66</v>
      </c>
      <c r="C3" s="33"/>
      <c r="D3" s="33"/>
      <c r="G3" s="33" t="s">
        <v>67</v>
      </c>
      <c r="H3" s="33"/>
      <c r="I3" s="33"/>
      <c r="J3" s="33"/>
      <c r="K3" s="33"/>
      <c r="L3" s="33"/>
      <c r="M3" s="33"/>
      <c r="N3" s="33"/>
      <c r="O3" s="33"/>
    </row>
    <row r="4" spans="1:16" ht="15.7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6" spans="1:16" x14ac:dyDescent="0.25">
      <c r="A6" s="30" t="s">
        <v>1</v>
      </c>
      <c r="B6" s="30" t="s">
        <v>2</v>
      </c>
      <c r="C6" s="28" t="s">
        <v>3</v>
      </c>
      <c r="D6" s="28"/>
      <c r="E6" s="29" t="s">
        <v>4</v>
      </c>
      <c r="F6" s="27" t="s">
        <v>5</v>
      </c>
      <c r="G6" s="28" t="s">
        <v>6</v>
      </c>
      <c r="H6" s="28"/>
      <c r="I6" s="29" t="s">
        <v>4</v>
      </c>
      <c r="J6" s="27" t="s">
        <v>5</v>
      </c>
      <c r="K6" s="30" t="s">
        <v>7</v>
      </c>
      <c r="L6" s="27" t="s">
        <v>5</v>
      </c>
      <c r="M6" s="27" t="s">
        <v>46</v>
      </c>
      <c r="N6" s="27"/>
      <c r="O6" s="29" t="s">
        <v>56</v>
      </c>
      <c r="P6" s="27" t="s">
        <v>5</v>
      </c>
    </row>
    <row r="7" spans="1:16" x14ac:dyDescent="0.25">
      <c r="A7" s="30"/>
      <c r="B7" s="30"/>
      <c r="C7" s="15" t="s">
        <v>8</v>
      </c>
      <c r="D7" s="15" t="s">
        <v>9</v>
      </c>
      <c r="E7" s="29"/>
      <c r="F7" s="27"/>
      <c r="G7" s="15" t="s">
        <v>10</v>
      </c>
      <c r="H7" s="15" t="s">
        <v>8</v>
      </c>
      <c r="I7" s="29"/>
      <c r="J7" s="27"/>
      <c r="K7" s="30"/>
      <c r="L7" s="27"/>
      <c r="M7" s="27"/>
      <c r="N7" s="27"/>
      <c r="O7" s="29"/>
      <c r="P7" s="27"/>
    </row>
    <row r="8" spans="1:16" x14ac:dyDescent="0.25">
      <c r="A8" s="30"/>
      <c r="B8" s="30"/>
      <c r="C8" s="28" t="s">
        <v>11</v>
      </c>
      <c r="D8" s="28"/>
      <c r="E8" s="29"/>
      <c r="F8" s="27"/>
      <c r="G8" s="28" t="s">
        <v>11</v>
      </c>
      <c r="H8" s="28"/>
      <c r="I8" s="29"/>
      <c r="J8" s="27"/>
      <c r="K8" s="30"/>
      <c r="L8" s="27"/>
      <c r="M8" s="23" t="s">
        <v>12</v>
      </c>
      <c r="N8" s="23" t="s">
        <v>13</v>
      </c>
      <c r="O8" s="29"/>
      <c r="P8" s="27"/>
    </row>
    <row r="9" spans="1:16" x14ac:dyDescent="0.25">
      <c r="A9" s="15">
        <v>1</v>
      </c>
      <c r="B9" s="10" t="s">
        <v>14</v>
      </c>
      <c r="C9" s="12">
        <v>106</v>
      </c>
      <c r="D9" s="12">
        <v>106</v>
      </c>
      <c r="E9" s="12">
        <f t="shared" ref="E9:E42" si="0">D9+C9</f>
        <v>212</v>
      </c>
      <c r="F9" s="13">
        <v>1</v>
      </c>
      <c r="G9" s="12">
        <v>103</v>
      </c>
      <c r="H9" s="12">
        <v>95</v>
      </c>
      <c r="I9" s="12">
        <f>H9+G9</f>
        <v>198</v>
      </c>
      <c r="J9" s="13">
        <v>1</v>
      </c>
      <c r="K9" s="12">
        <f t="shared" ref="K9:K42" si="1">I9+E9</f>
        <v>410</v>
      </c>
      <c r="L9" s="14">
        <v>1</v>
      </c>
      <c r="M9" s="17">
        <v>228</v>
      </c>
      <c r="N9" s="17">
        <v>228</v>
      </c>
      <c r="O9" s="17">
        <f t="shared" ref="O9:O42" si="2">N9+M9+K9</f>
        <v>866</v>
      </c>
      <c r="P9" s="15">
        <v>1</v>
      </c>
    </row>
    <row r="10" spans="1:16" x14ac:dyDescent="0.25">
      <c r="A10" s="15">
        <v>2</v>
      </c>
      <c r="B10" s="10" t="s">
        <v>18</v>
      </c>
      <c r="C10" s="12">
        <v>71</v>
      </c>
      <c r="D10" s="12">
        <v>106</v>
      </c>
      <c r="E10" s="12">
        <f t="shared" si="0"/>
        <v>177</v>
      </c>
      <c r="F10" s="13">
        <v>2</v>
      </c>
      <c r="G10" s="12">
        <v>80</v>
      </c>
      <c r="H10" s="12">
        <v>65</v>
      </c>
      <c r="I10" s="12">
        <f>H10+G10</f>
        <v>145</v>
      </c>
      <c r="J10" s="13">
        <v>3</v>
      </c>
      <c r="K10" s="12">
        <f t="shared" si="1"/>
        <v>322</v>
      </c>
      <c r="L10" s="14">
        <v>2</v>
      </c>
      <c r="M10" s="17">
        <v>212</v>
      </c>
      <c r="N10" s="17">
        <v>172</v>
      </c>
      <c r="O10" s="17">
        <f t="shared" si="2"/>
        <v>706</v>
      </c>
      <c r="P10" s="15">
        <v>2</v>
      </c>
    </row>
    <row r="11" spans="1:16" x14ac:dyDescent="0.25">
      <c r="A11" s="15">
        <v>3</v>
      </c>
      <c r="B11" s="10" t="s">
        <v>17</v>
      </c>
      <c r="C11" s="12">
        <v>67</v>
      </c>
      <c r="D11" s="12">
        <v>102</v>
      </c>
      <c r="E11" s="12">
        <f t="shared" si="0"/>
        <v>169</v>
      </c>
      <c r="F11" s="13">
        <v>3</v>
      </c>
      <c r="G11" s="12">
        <v>59</v>
      </c>
      <c r="H11" s="12">
        <v>62</v>
      </c>
      <c r="I11" s="12">
        <f>H11+G11</f>
        <v>121</v>
      </c>
      <c r="J11" s="13">
        <v>9</v>
      </c>
      <c r="K11" s="12">
        <f t="shared" si="1"/>
        <v>290</v>
      </c>
      <c r="L11" s="14">
        <v>3</v>
      </c>
      <c r="M11" s="17">
        <v>196</v>
      </c>
      <c r="N11" s="17">
        <v>180</v>
      </c>
      <c r="O11" s="17">
        <f t="shared" si="2"/>
        <v>666</v>
      </c>
      <c r="P11" s="15">
        <v>3</v>
      </c>
    </row>
    <row r="12" spans="1:16" x14ac:dyDescent="0.25">
      <c r="A12" s="15">
        <v>4</v>
      </c>
      <c r="B12" s="11" t="s">
        <v>22</v>
      </c>
      <c r="C12" s="12">
        <v>80</v>
      </c>
      <c r="D12" s="12">
        <v>33</v>
      </c>
      <c r="E12" s="12">
        <f t="shared" si="0"/>
        <v>113</v>
      </c>
      <c r="F12" s="13">
        <v>10</v>
      </c>
      <c r="G12" s="12">
        <v>31</v>
      </c>
      <c r="H12" s="12">
        <v>96</v>
      </c>
      <c r="I12" s="12">
        <f>H12+G12</f>
        <v>127</v>
      </c>
      <c r="J12" s="13">
        <v>7</v>
      </c>
      <c r="K12" s="12">
        <f t="shared" si="1"/>
        <v>240</v>
      </c>
      <c r="L12" s="14">
        <v>6</v>
      </c>
      <c r="M12" s="17">
        <v>168</v>
      </c>
      <c r="N12" s="17">
        <v>212</v>
      </c>
      <c r="O12" s="17">
        <f t="shared" si="2"/>
        <v>620</v>
      </c>
      <c r="P12" s="25">
        <v>4</v>
      </c>
    </row>
    <row r="13" spans="1:16" x14ac:dyDescent="0.25">
      <c r="A13" s="15">
        <v>5</v>
      </c>
      <c r="B13" s="10" t="s">
        <v>15</v>
      </c>
      <c r="C13" s="12">
        <v>88</v>
      </c>
      <c r="D13" s="12">
        <v>60</v>
      </c>
      <c r="E13" s="12">
        <f t="shared" si="0"/>
        <v>148</v>
      </c>
      <c r="F13" s="13">
        <v>6</v>
      </c>
      <c r="G13" s="12">
        <v>97</v>
      </c>
      <c r="H13" s="12">
        <v>24</v>
      </c>
      <c r="I13" s="12">
        <v>121</v>
      </c>
      <c r="J13" s="13">
        <v>9</v>
      </c>
      <c r="K13" s="12">
        <f t="shared" si="1"/>
        <v>269</v>
      </c>
      <c r="L13" s="14">
        <v>4</v>
      </c>
      <c r="M13" s="17">
        <v>188</v>
      </c>
      <c r="N13" s="17">
        <v>152</v>
      </c>
      <c r="O13" s="17">
        <f t="shared" si="2"/>
        <v>609</v>
      </c>
      <c r="P13" s="25">
        <v>5</v>
      </c>
    </row>
    <row r="14" spans="1:16" x14ac:dyDescent="0.25">
      <c r="A14" s="15">
        <v>6</v>
      </c>
      <c r="B14" s="10" t="s">
        <v>53</v>
      </c>
      <c r="C14" s="12">
        <v>33</v>
      </c>
      <c r="D14" s="12">
        <v>48</v>
      </c>
      <c r="E14" s="12">
        <f t="shared" si="0"/>
        <v>81</v>
      </c>
      <c r="F14" s="13">
        <v>14</v>
      </c>
      <c r="G14" s="12">
        <v>80</v>
      </c>
      <c r="H14" s="12">
        <v>88</v>
      </c>
      <c r="I14" s="12">
        <f t="shared" ref="I14:I19" si="3">H14+G14</f>
        <v>168</v>
      </c>
      <c r="J14" s="13">
        <v>2</v>
      </c>
      <c r="K14" s="12">
        <f t="shared" si="1"/>
        <v>249</v>
      </c>
      <c r="L14" s="14">
        <v>5</v>
      </c>
      <c r="M14" s="17">
        <v>128</v>
      </c>
      <c r="N14" s="17">
        <v>196</v>
      </c>
      <c r="O14" s="17">
        <f t="shared" si="2"/>
        <v>573</v>
      </c>
      <c r="P14" s="25">
        <v>6</v>
      </c>
    </row>
    <row r="15" spans="1:16" x14ac:dyDescent="0.25">
      <c r="A15" s="15">
        <v>7</v>
      </c>
      <c r="B15" s="10" t="s">
        <v>23</v>
      </c>
      <c r="C15" s="12">
        <v>59</v>
      </c>
      <c r="D15" s="12">
        <v>77</v>
      </c>
      <c r="E15" s="12">
        <f t="shared" si="0"/>
        <v>136</v>
      </c>
      <c r="F15" s="13">
        <v>8</v>
      </c>
      <c r="G15" s="12">
        <v>79</v>
      </c>
      <c r="H15" s="12">
        <v>25</v>
      </c>
      <c r="I15" s="12">
        <f t="shared" si="3"/>
        <v>104</v>
      </c>
      <c r="J15" s="13">
        <v>12</v>
      </c>
      <c r="K15" s="12">
        <f t="shared" si="1"/>
        <v>240</v>
      </c>
      <c r="L15" s="14">
        <v>6</v>
      </c>
      <c r="M15" s="17">
        <v>172</v>
      </c>
      <c r="N15" s="17">
        <v>160</v>
      </c>
      <c r="O15" s="17">
        <f t="shared" si="2"/>
        <v>572</v>
      </c>
      <c r="P15" s="25">
        <v>7</v>
      </c>
    </row>
    <row r="16" spans="1:16" x14ac:dyDescent="0.25">
      <c r="A16" s="15">
        <v>8</v>
      </c>
      <c r="B16" s="10" t="s">
        <v>24</v>
      </c>
      <c r="C16" s="12">
        <v>25</v>
      </c>
      <c r="D16" s="12">
        <v>66</v>
      </c>
      <c r="E16" s="12">
        <f t="shared" si="0"/>
        <v>91</v>
      </c>
      <c r="F16" s="13">
        <v>12</v>
      </c>
      <c r="G16" s="12">
        <v>69</v>
      </c>
      <c r="H16" s="12">
        <v>65</v>
      </c>
      <c r="I16" s="12">
        <f t="shared" si="3"/>
        <v>134</v>
      </c>
      <c r="J16" s="13">
        <v>5</v>
      </c>
      <c r="K16" s="12">
        <f t="shared" si="1"/>
        <v>225</v>
      </c>
      <c r="L16" s="14">
        <v>8</v>
      </c>
      <c r="M16" s="17">
        <v>156</v>
      </c>
      <c r="N16" s="17">
        <v>184</v>
      </c>
      <c r="O16" s="17">
        <f t="shared" si="2"/>
        <v>565</v>
      </c>
      <c r="P16" s="25">
        <v>8</v>
      </c>
    </row>
    <row r="17" spans="1:16" x14ac:dyDescent="0.25">
      <c r="A17" s="15">
        <v>9</v>
      </c>
      <c r="B17" s="10" t="s">
        <v>21</v>
      </c>
      <c r="C17" s="12">
        <v>35</v>
      </c>
      <c r="D17" s="12">
        <v>43</v>
      </c>
      <c r="E17" s="12">
        <f t="shared" si="0"/>
        <v>78</v>
      </c>
      <c r="F17" s="13">
        <v>15</v>
      </c>
      <c r="G17" s="12">
        <v>51</v>
      </c>
      <c r="H17" s="12">
        <v>85</v>
      </c>
      <c r="I17" s="12">
        <f t="shared" si="3"/>
        <v>136</v>
      </c>
      <c r="J17" s="13">
        <v>4</v>
      </c>
      <c r="K17" s="12">
        <f t="shared" si="1"/>
        <v>214</v>
      </c>
      <c r="L17" s="14">
        <v>10</v>
      </c>
      <c r="M17" s="17">
        <v>152</v>
      </c>
      <c r="N17" s="17">
        <v>176</v>
      </c>
      <c r="O17" s="17">
        <f t="shared" si="2"/>
        <v>542</v>
      </c>
      <c r="P17" s="25">
        <v>9</v>
      </c>
    </row>
    <row r="18" spans="1:16" x14ac:dyDescent="0.25">
      <c r="A18" s="15">
        <v>10</v>
      </c>
      <c r="B18" s="10" t="s">
        <v>55</v>
      </c>
      <c r="C18" s="12">
        <v>64</v>
      </c>
      <c r="D18" s="12">
        <v>26</v>
      </c>
      <c r="E18" s="12">
        <f t="shared" si="0"/>
        <v>90</v>
      </c>
      <c r="F18" s="13">
        <v>13</v>
      </c>
      <c r="G18" s="12">
        <v>50</v>
      </c>
      <c r="H18" s="12">
        <v>72</v>
      </c>
      <c r="I18" s="12">
        <f t="shared" si="3"/>
        <v>122</v>
      </c>
      <c r="J18" s="13">
        <v>8</v>
      </c>
      <c r="K18" s="12">
        <f t="shared" si="1"/>
        <v>212</v>
      </c>
      <c r="L18" s="14">
        <v>11</v>
      </c>
      <c r="M18" s="17">
        <v>144</v>
      </c>
      <c r="N18" s="17">
        <v>168</v>
      </c>
      <c r="O18" s="17">
        <f t="shared" si="2"/>
        <v>524</v>
      </c>
      <c r="P18" s="25">
        <v>10</v>
      </c>
    </row>
    <row r="19" spans="1:16" x14ac:dyDescent="0.25">
      <c r="A19" s="15">
        <v>11</v>
      </c>
      <c r="B19" s="10" t="s">
        <v>27</v>
      </c>
      <c r="C19" s="12">
        <v>34</v>
      </c>
      <c r="D19" s="12">
        <v>66</v>
      </c>
      <c r="E19" s="12">
        <f t="shared" si="0"/>
        <v>100</v>
      </c>
      <c r="F19" s="13">
        <v>11</v>
      </c>
      <c r="G19" s="12">
        <v>19</v>
      </c>
      <c r="H19" s="12">
        <v>75</v>
      </c>
      <c r="I19" s="12">
        <f t="shared" si="3"/>
        <v>94</v>
      </c>
      <c r="J19" s="13">
        <v>13</v>
      </c>
      <c r="K19" s="12">
        <f t="shared" si="1"/>
        <v>194</v>
      </c>
      <c r="L19" s="14">
        <v>13</v>
      </c>
      <c r="M19" s="17">
        <v>164</v>
      </c>
      <c r="N19" s="17">
        <v>164</v>
      </c>
      <c r="O19" s="17">
        <f t="shared" si="2"/>
        <v>522</v>
      </c>
      <c r="P19" s="25">
        <v>11</v>
      </c>
    </row>
    <row r="20" spans="1:16" x14ac:dyDescent="0.25">
      <c r="A20" s="15">
        <v>12</v>
      </c>
      <c r="B20" s="10" t="s">
        <v>16</v>
      </c>
      <c r="C20" s="12">
        <v>85</v>
      </c>
      <c r="D20" s="12">
        <v>64</v>
      </c>
      <c r="E20" s="12">
        <f t="shared" si="0"/>
        <v>149</v>
      </c>
      <c r="F20" s="13">
        <v>5</v>
      </c>
      <c r="G20" s="12">
        <v>13</v>
      </c>
      <c r="H20" s="12">
        <v>53</v>
      </c>
      <c r="I20" s="12">
        <v>66</v>
      </c>
      <c r="J20" s="13">
        <v>19</v>
      </c>
      <c r="K20" s="12">
        <f t="shared" si="1"/>
        <v>215</v>
      </c>
      <c r="L20" s="14">
        <v>9</v>
      </c>
      <c r="M20" s="17">
        <v>176</v>
      </c>
      <c r="N20" s="17">
        <v>124</v>
      </c>
      <c r="O20" s="17">
        <f t="shared" si="2"/>
        <v>515</v>
      </c>
      <c r="P20" s="25">
        <v>12</v>
      </c>
    </row>
    <row r="21" spans="1:16" ht="14.25" customHeight="1" x14ac:dyDescent="0.25">
      <c r="A21" s="15">
        <v>13</v>
      </c>
      <c r="B21" s="10" t="s">
        <v>33</v>
      </c>
      <c r="C21" s="12">
        <v>83</v>
      </c>
      <c r="D21" s="12">
        <v>76</v>
      </c>
      <c r="E21" s="12">
        <f t="shared" si="0"/>
        <v>159</v>
      </c>
      <c r="F21" s="13">
        <v>4</v>
      </c>
      <c r="G21" s="12">
        <v>26</v>
      </c>
      <c r="H21" s="12">
        <v>26</v>
      </c>
      <c r="I21" s="12">
        <v>52</v>
      </c>
      <c r="J21" s="13">
        <v>22</v>
      </c>
      <c r="K21" s="12">
        <f t="shared" si="1"/>
        <v>211</v>
      </c>
      <c r="L21" s="14">
        <v>12</v>
      </c>
      <c r="M21" s="17">
        <v>184</v>
      </c>
      <c r="N21" s="17">
        <v>108</v>
      </c>
      <c r="O21" s="17">
        <f t="shared" si="2"/>
        <v>503</v>
      </c>
      <c r="P21" s="25">
        <v>13</v>
      </c>
    </row>
    <row r="22" spans="1:16" x14ac:dyDescent="0.25">
      <c r="A22" s="15">
        <v>14</v>
      </c>
      <c r="B22" s="10" t="s">
        <v>19</v>
      </c>
      <c r="C22" s="12">
        <v>25</v>
      </c>
      <c r="D22" s="12">
        <v>32</v>
      </c>
      <c r="E22" s="12">
        <f t="shared" si="0"/>
        <v>57</v>
      </c>
      <c r="F22" s="13">
        <v>21</v>
      </c>
      <c r="G22" s="12">
        <v>80</v>
      </c>
      <c r="H22" s="12">
        <v>51</v>
      </c>
      <c r="I22" s="12">
        <f t="shared" ref="I22:I35" si="4">H22+G22</f>
        <v>131</v>
      </c>
      <c r="J22" s="13">
        <v>6</v>
      </c>
      <c r="K22" s="12">
        <f t="shared" si="1"/>
        <v>188</v>
      </c>
      <c r="L22" s="14">
        <v>14</v>
      </c>
      <c r="M22" s="17">
        <v>124</v>
      </c>
      <c r="N22" s="17">
        <v>188</v>
      </c>
      <c r="O22" s="17">
        <f t="shared" si="2"/>
        <v>500</v>
      </c>
      <c r="P22" s="25">
        <v>14</v>
      </c>
    </row>
    <row r="23" spans="1:16" x14ac:dyDescent="0.25">
      <c r="A23" s="15">
        <v>15</v>
      </c>
      <c r="B23" s="10" t="s">
        <v>34</v>
      </c>
      <c r="C23" s="12">
        <v>58</v>
      </c>
      <c r="D23" s="12">
        <v>64</v>
      </c>
      <c r="E23" s="12">
        <f t="shared" si="0"/>
        <v>122</v>
      </c>
      <c r="F23" s="13">
        <v>9</v>
      </c>
      <c r="G23" s="12">
        <v>14</v>
      </c>
      <c r="H23" s="12">
        <v>42</v>
      </c>
      <c r="I23" s="12">
        <f t="shared" si="4"/>
        <v>56</v>
      </c>
      <c r="J23" s="13">
        <v>21</v>
      </c>
      <c r="K23" s="12">
        <f t="shared" si="1"/>
        <v>178</v>
      </c>
      <c r="L23" s="14">
        <v>15</v>
      </c>
      <c r="M23" s="17">
        <v>160</v>
      </c>
      <c r="N23" s="17">
        <v>144</v>
      </c>
      <c r="O23" s="17">
        <f t="shared" si="2"/>
        <v>482</v>
      </c>
      <c r="P23" s="25">
        <v>15</v>
      </c>
    </row>
    <row r="24" spans="1:16" x14ac:dyDescent="0.25">
      <c r="A24" s="15">
        <v>16</v>
      </c>
      <c r="B24" s="10" t="s">
        <v>31</v>
      </c>
      <c r="C24" s="12">
        <v>69</v>
      </c>
      <c r="D24" s="12">
        <v>71</v>
      </c>
      <c r="E24" s="12">
        <f t="shared" si="0"/>
        <v>140</v>
      </c>
      <c r="F24" s="13">
        <v>7</v>
      </c>
      <c r="G24" s="12">
        <v>21</v>
      </c>
      <c r="H24" s="12">
        <v>0</v>
      </c>
      <c r="I24" s="12">
        <f t="shared" si="4"/>
        <v>21</v>
      </c>
      <c r="J24" s="13">
        <v>27</v>
      </c>
      <c r="K24" s="12">
        <f t="shared" si="1"/>
        <v>161</v>
      </c>
      <c r="L24" s="14">
        <v>16</v>
      </c>
      <c r="M24" s="17">
        <v>180</v>
      </c>
      <c r="N24" s="17">
        <v>104</v>
      </c>
      <c r="O24" s="17">
        <f t="shared" si="2"/>
        <v>445</v>
      </c>
      <c r="P24" s="25">
        <v>16</v>
      </c>
    </row>
    <row r="25" spans="1:16" x14ac:dyDescent="0.25">
      <c r="A25" s="15">
        <v>17</v>
      </c>
      <c r="B25" s="10" t="s">
        <v>30</v>
      </c>
      <c r="C25" s="12">
        <v>7</v>
      </c>
      <c r="D25" s="12">
        <v>48</v>
      </c>
      <c r="E25" s="12">
        <f t="shared" si="0"/>
        <v>55</v>
      </c>
      <c r="F25" s="13">
        <v>22</v>
      </c>
      <c r="G25" s="12">
        <v>60</v>
      </c>
      <c r="H25" s="12">
        <v>7</v>
      </c>
      <c r="I25" s="12">
        <f t="shared" si="4"/>
        <v>67</v>
      </c>
      <c r="J25" s="13">
        <v>18</v>
      </c>
      <c r="K25" s="12">
        <f t="shared" si="1"/>
        <v>122</v>
      </c>
      <c r="L25" s="14">
        <v>20</v>
      </c>
      <c r="M25" s="17">
        <v>140</v>
      </c>
      <c r="N25" s="17">
        <v>156</v>
      </c>
      <c r="O25" s="17">
        <f t="shared" si="2"/>
        <v>418</v>
      </c>
      <c r="P25" s="25">
        <v>17</v>
      </c>
    </row>
    <row r="26" spans="1:16" x14ac:dyDescent="0.25">
      <c r="A26" s="15">
        <v>18</v>
      </c>
      <c r="B26" s="10" t="s">
        <v>37</v>
      </c>
      <c r="C26" s="12">
        <v>39</v>
      </c>
      <c r="D26" s="12">
        <v>27</v>
      </c>
      <c r="E26" s="12">
        <f t="shared" si="0"/>
        <v>66</v>
      </c>
      <c r="F26" s="13">
        <v>19</v>
      </c>
      <c r="G26" s="12">
        <v>56</v>
      </c>
      <c r="H26" s="12">
        <v>25</v>
      </c>
      <c r="I26" s="12">
        <f t="shared" si="4"/>
        <v>81</v>
      </c>
      <c r="J26" s="13">
        <v>16</v>
      </c>
      <c r="K26" s="12">
        <f t="shared" si="1"/>
        <v>147</v>
      </c>
      <c r="L26" s="14">
        <v>19</v>
      </c>
      <c r="M26" s="17">
        <v>116</v>
      </c>
      <c r="N26" s="17">
        <v>136</v>
      </c>
      <c r="O26" s="17">
        <f t="shared" si="2"/>
        <v>399</v>
      </c>
      <c r="P26" s="25">
        <v>18</v>
      </c>
    </row>
    <row r="27" spans="1:16" x14ac:dyDescent="0.25">
      <c r="A27" s="15">
        <v>20</v>
      </c>
      <c r="B27" s="10" t="s">
        <v>26</v>
      </c>
      <c r="C27" s="12">
        <v>16</v>
      </c>
      <c r="D27" s="12">
        <v>36</v>
      </c>
      <c r="E27" s="12">
        <f t="shared" si="0"/>
        <v>52</v>
      </c>
      <c r="F27" s="13">
        <v>23</v>
      </c>
      <c r="G27" s="12">
        <v>51</v>
      </c>
      <c r="H27" s="12">
        <v>56</v>
      </c>
      <c r="I27" s="12">
        <f t="shared" si="4"/>
        <v>107</v>
      </c>
      <c r="J27" s="13">
        <v>11</v>
      </c>
      <c r="K27" s="12">
        <f t="shared" si="1"/>
        <v>159</v>
      </c>
      <c r="L27" s="14">
        <v>17</v>
      </c>
      <c r="M27" s="17">
        <v>104</v>
      </c>
      <c r="N27" s="17">
        <v>132</v>
      </c>
      <c r="O27" s="17">
        <f t="shared" si="2"/>
        <v>395</v>
      </c>
      <c r="P27" s="25">
        <v>19</v>
      </c>
    </row>
    <row r="28" spans="1:16" x14ac:dyDescent="0.25">
      <c r="A28" s="15">
        <v>19</v>
      </c>
      <c r="B28" s="10" t="s">
        <v>54</v>
      </c>
      <c r="C28" s="12">
        <v>10</v>
      </c>
      <c r="D28" s="12">
        <v>37</v>
      </c>
      <c r="E28" s="12">
        <f t="shared" si="0"/>
        <v>47</v>
      </c>
      <c r="F28" s="13">
        <v>24</v>
      </c>
      <c r="G28" s="12">
        <v>35</v>
      </c>
      <c r="H28" s="12">
        <v>29</v>
      </c>
      <c r="I28" s="12">
        <f t="shared" si="4"/>
        <v>64</v>
      </c>
      <c r="J28" s="13">
        <v>20</v>
      </c>
      <c r="K28" s="12">
        <f t="shared" si="1"/>
        <v>111</v>
      </c>
      <c r="L28" s="14">
        <v>24</v>
      </c>
      <c r="M28" s="17">
        <v>136</v>
      </c>
      <c r="N28" s="17">
        <v>148</v>
      </c>
      <c r="O28" s="17">
        <f t="shared" si="2"/>
        <v>395</v>
      </c>
      <c r="P28" s="25">
        <v>19</v>
      </c>
    </row>
    <row r="29" spans="1:16" x14ac:dyDescent="0.25">
      <c r="A29" s="15">
        <v>21</v>
      </c>
      <c r="B29" s="10" t="s">
        <v>20</v>
      </c>
      <c r="C29" s="12">
        <v>32</v>
      </c>
      <c r="D29" s="12">
        <v>11</v>
      </c>
      <c r="E29" s="12">
        <f t="shared" si="0"/>
        <v>43</v>
      </c>
      <c r="F29" s="13">
        <v>25</v>
      </c>
      <c r="G29" s="12">
        <v>39</v>
      </c>
      <c r="H29" s="12">
        <v>37</v>
      </c>
      <c r="I29" s="12">
        <f t="shared" si="4"/>
        <v>76</v>
      </c>
      <c r="J29" s="13">
        <v>17</v>
      </c>
      <c r="K29" s="12">
        <f t="shared" si="1"/>
        <v>119</v>
      </c>
      <c r="L29" s="14">
        <v>22</v>
      </c>
      <c r="M29" s="17">
        <v>132</v>
      </c>
      <c r="N29" s="17">
        <v>140</v>
      </c>
      <c r="O29" s="17">
        <f t="shared" si="2"/>
        <v>391</v>
      </c>
      <c r="P29" s="25">
        <v>21</v>
      </c>
    </row>
    <row r="30" spans="1:16" x14ac:dyDescent="0.25">
      <c r="A30" s="15">
        <v>22</v>
      </c>
      <c r="B30" s="10" t="s">
        <v>32</v>
      </c>
      <c r="C30" s="12">
        <v>55</v>
      </c>
      <c r="D30" s="12">
        <v>13</v>
      </c>
      <c r="E30" s="12">
        <f t="shared" si="0"/>
        <v>68</v>
      </c>
      <c r="F30" s="13">
        <v>18</v>
      </c>
      <c r="G30" s="12">
        <v>44</v>
      </c>
      <c r="H30" s="12">
        <v>46</v>
      </c>
      <c r="I30" s="12">
        <f t="shared" si="4"/>
        <v>90</v>
      </c>
      <c r="J30" s="13">
        <v>14</v>
      </c>
      <c r="K30" s="12">
        <f t="shared" si="1"/>
        <v>158</v>
      </c>
      <c r="L30" s="14">
        <v>18</v>
      </c>
      <c r="M30" s="17">
        <v>96</v>
      </c>
      <c r="N30" s="17">
        <v>128</v>
      </c>
      <c r="O30" s="17">
        <f t="shared" si="2"/>
        <v>382</v>
      </c>
      <c r="P30" s="25">
        <v>22</v>
      </c>
    </row>
    <row r="31" spans="1:16" x14ac:dyDescent="0.25">
      <c r="A31" s="15">
        <v>23</v>
      </c>
      <c r="B31" s="10" t="s">
        <v>28</v>
      </c>
      <c r="C31" s="12">
        <v>32</v>
      </c>
      <c r="D31" s="12">
        <v>46</v>
      </c>
      <c r="E31" s="12">
        <f t="shared" si="0"/>
        <v>78</v>
      </c>
      <c r="F31" s="13">
        <v>15</v>
      </c>
      <c r="G31" s="12">
        <v>17</v>
      </c>
      <c r="H31" s="12">
        <v>20</v>
      </c>
      <c r="I31" s="12">
        <f t="shared" si="4"/>
        <v>37</v>
      </c>
      <c r="J31" s="13">
        <v>26</v>
      </c>
      <c r="K31" s="12">
        <f t="shared" si="1"/>
        <v>115</v>
      </c>
      <c r="L31" s="14">
        <v>23</v>
      </c>
      <c r="M31" s="17">
        <v>112</v>
      </c>
      <c r="N31" s="17">
        <v>116</v>
      </c>
      <c r="O31" s="17">
        <f t="shared" si="2"/>
        <v>343</v>
      </c>
      <c r="P31" s="25">
        <v>23</v>
      </c>
    </row>
    <row r="32" spans="1:16" x14ac:dyDescent="0.25">
      <c r="A32" s="15">
        <v>24</v>
      </c>
      <c r="B32" s="10" t="s">
        <v>25</v>
      </c>
      <c r="C32" s="12">
        <v>0</v>
      </c>
      <c r="D32" s="12">
        <v>39</v>
      </c>
      <c r="E32" s="12">
        <f t="shared" si="0"/>
        <v>39</v>
      </c>
      <c r="F32" s="13">
        <v>26</v>
      </c>
      <c r="G32" s="12">
        <v>37</v>
      </c>
      <c r="H32" s="12">
        <v>46</v>
      </c>
      <c r="I32" s="12">
        <f t="shared" si="4"/>
        <v>83</v>
      </c>
      <c r="J32" s="13">
        <v>15</v>
      </c>
      <c r="K32" s="12">
        <f t="shared" si="1"/>
        <v>122</v>
      </c>
      <c r="L32" s="14">
        <v>20</v>
      </c>
      <c r="M32" s="17">
        <v>80</v>
      </c>
      <c r="N32" s="17">
        <v>120</v>
      </c>
      <c r="O32" s="17">
        <f t="shared" si="2"/>
        <v>322</v>
      </c>
      <c r="P32" s="25">
        <v>24</v>
      </c>
    </row>
    <row r="33" spans="1:16" x14ac:dyDescent="0.25">
      <c r="A33" s="15">
        <v>25</v>
      </c>
      <c r="B33" s="10" t="s">
        <v>42</v>
      </c>
      <c r="C33" s="12">
        <v>25</v>
      </c>
      <c r="D33" s="12">
        <v>41</v>
      </c>
      <c r="E33" s="12">
        <f t="shared" si="0"/>
        <v>66</v>
      </c>
      <c r="F33" s="13">
        <v>19</v>
      </c>
      <c r="G33" s="12">
        <v>42</v>
      </c>
      <c r="H33" s="12">
        <v>0</v>
      </c>
      <c r="I33" s="12">
        <f t="shared" si="4"/>
        <v>42</v>
      </c>
      <c r="J33" s="13">
        <v>24</v>
      </c>
      <c r="K33" s="12">
        <f t="shared" si="1"/>
        <v>108</v>
      </c>
      <c r="L33" s="14">
        <v>25</v>
      </c>
      <c r="M33" s="17">
        <v>100</v>
      </c>
      <c r="N33" s="17">
        <v>96</v>
      </c>
      <c r="O33" s="17">
        <f t="shared" si="2"/>
        <v>304</v>
      </c>
      <c r="P33" s="25">
        <v>25</v>
      </c>
    </row>
    <row r="34" spans="1:16" x14ac:dyDescent="0.25">
      <c r="A34" s="15">
        <v>26</v>
      </c>
      <c r="B34" s="10" t="s">
        <v>36</v>
      </c>
      <c r="C34" s="12">
        <v>20</v>
      </c>
      <c r="D34" s="12">
        <v>18</v>
      </c>
      <c r="E34" s="12">
        <f t="shared" si="0"/>
        <v>38</v>
      </c>
      <c r="F34" s="13">
        <v>27</v>
      </c>
      <c r="G34" s="12">
        <v>0</v>
      </c>
      <c r="H34" s="12">
        <v>45</v>
      </c>
      <c r="I34" s="12">
        <f t="shared" si="4"/>
        <v>45</v>
      </c>
      <c r="J34" s="13">
        <v>23</v>
      </c>
      <c r="K34" s="12">
        <f t="shared" si="1"/>
        <v>83</v>
      </c>
      <c r="L34" s="14">
        <v>26</v>
      </c>
      <c r="M34" s="17">
        <v>120</v>
      </c>
      <c r="N34" s="17">
        <v>100</v>
      </c>
      <c r="O34" s="17">
        <f t="shared" si="2"/>
        <v>303</v>
      </c>
      <c r="P34" s="25">
        <v>26</v>
      </c>
    </row>
    <row r="35" spans="1:16" x14ac:dyDescent="0.25">
      <c r="A35" s="15">
        <v>27</v>
      </c>
      <c r="B35" s="10" t="s">
        <v>39</v>
      </c>
      <c r="C35" s="12">
        <v>3</v>
      </c>
      <c r="D35" s="12">
        <v>34</v>
      </c>
      <c r="E35" s="12">
        <f t="shared" si="0"/>
        <v>37</v>
      </c>
      <c r="F35" s="13">
        <v>28</v>
      </c>
      <c r="G35" s="12">
        <v>0</v>
      </c>
      <c r="H35" s="12">
        <v>16</v>
      </c>
      <c r="I35" s="12">
        <f t="shared" si="4"/>
        <v>16</v>
      </c>
      <c r="J35" s="13">
        <v>29</v>
      </c>
      <c r="K35" s="12">
        <f t="shared" si="1"/>
        <v>53</v>
      </c>
      <c r="L35" s="14">
        <v>28</v>
      </c>
      <c r="M35" s="17">
        <v>148</v>
      </c>
      <c r="N35" s="17">
        <v>88</v>
      </c>
      <c r="O35" s="17">
        <f t="shared" si="2"/>
        <v>289</v>
      </c>
      <c r="P35" s="25">
        <v>27</v>
      </c>
    </row>
    <row r="36" spans="1:16" x14ac:dyDescent="0.25">
      <c r="A36" s="15">
        <v>28</v>
      </c>
      <c r="B36" s="10" t="s">
        <v>38</v>
      </c>
      <c r="C36" s="12">
        <v>0</v>
      </c>
      <c r="D36" s="12">
        <v>76</v>
      </c>
      <c r="E36" s="12">
        <f t="shared" si="0"/>
        <v>76</v>
      </c>
      <c r="F36" s="13">
        <v>17</v>
      </c>
      <c r="G36" s="12">
        <v>0</v>
      </c>
      <c r="H36" s="12">
        <v>0</v>
      </c>
      <c r="I36" s="12">
        <v>0</v>
      </c>
      <c r="J36" s="13">
        <v>33</v>
      </c>
      <c r="K36" s="12">
        <f t="shared" si="1"/>
        <v>76</v>
      </c>
      <c r="L36" s="14">
        <v>27</v>
      </c>
      <c r="M36" s="17">
        <v>108</v>
      </c>
      <c r="N36" s="17">
        <v>76</v>
      </c>
      <c r="O36" s="17">
        <f t="shared" si="2"/>
        <v>260</v>
      </c>
      <c r="P36" s="25">
        <v>28</v>
      </c>
    </row>
    <row r="37" spans="1:16" x14ac:dyDescent="0.25">
      <c r="A37" s="15">
        <v>29</v>
      </c>
      <c r="B37" s="10" t="s">
        <v>29</v>
      </c>
      <c r="C37" s="12">
        <v>0</v>
      </c>
      <c r="D37" s="12">
        <v>10</v>
      </c>
      <c r="E37" s="12">
        <f t="shared" si="0"/>
        <v>10</v>
      </c>
      <c r="F37" s="13">
        <v>32</v>
      </c>
      <c r="G37" s="12">
        <v>10</v>
      </c>
      <c r="H37" s="12">
        <v>28</v>
      </c>
      <c r="I37" s="12">
        <f t="shared" ref="I37:I42" si="5">H37+G37</f>
        <v>38</v>
      </c>
      <c r="J37" s="13">
        <v>25</v>
      </c>
      <c r="K37" s="12">
        <f t="shared" si="1"/>
        <v>48</v>
      </c>
      <c r="L37" s="14">
        <v>29</v>
      </c>
      <c r="M37" s="17">
        <v>92</v>
      </c>
      <c r="N37" s="17">
        <v>112</v>
      </c>
      <c r="O37" s="17">
        <f t="shared" si="2"/>
        <v>252</v>
      </c>
      <c r="P37" s="25">
        <v>29</v>
      </c>
    </row>
    <row r="38" spans="1:16" x14ac:dyDescent="0.25">
      <c r="A38" s="15">
        <v>30</v>
      </c>
      <c r="B38" s="10" t="s">
        <v>41</v>
      </c>
      <c r="C38" s="12">
        <v>30</v>
      </c>
      <c r="D38" s="12">
        <v>7</v>
      </c>
      <c r="E38" s="12">
        <f t="shared" si="0"/>
        <v>37</v>
      </c>
      <c r="F38" s="13">
        <v>28</v>
      </c>
      <c r="G38" s="12">
        <v>1</v>
      </c>
      <c r="H38" s="12">
        <v>10</v>
      </c>
      <c r="I38" s="12">
        <f t="shared" si="5"/>
        <v>11</v>
      </c>
      <c r="J38" s="13">
        <v>30</v>
      </c>
      <c r="K38" s="12">
        <f t="shared" si="1"/>
        <v>48</v>
      </c>
      <c r="L38" s="14">
        <v>29</v>
      </c>
      <c r="M38" s="17">
        <v>84</v>
      </c>
      <c r="N38" s="17">
        <v>92</v>
      </c>
      <c r="O38" s="17">
        <f t="shared" si="2"/>
        <v>224</v>
      </c>
      <c r="P38" s="25">
        <v>30</v>
      </c>
    </row>
    <row r="39" spans="1:16" x14ac:dyDescent="0.25">
      <c r="A39" s="15">
        <v>31</v>
      </c>
      <c r="B39" s="10" t="s">
        <v>40</v>
      </c>
      <c r="C39" s="12">
        <v>15</v>
      </c>
      <c r="D39" s="12">
        <v>16</v>
      </c>
      <c r="E39" s="12">
        <f t="shared" si="0"/>
        <v>31</v>
      </c>
      <c r="F39" s="13">
        <v>30</v>
      </c>
      <c r="G39" s="12">
        <v>5</v>
      </c>
      <c r="H39" s="12">
        <v>1</v>
      </c>
      <c r="I39" s="12">
        <f t="shared" si="5"/>
        <v>6</v>
      </c>
      <c r="J39" s="13">
        <v>31</v>
      </c>
      <c r="K39" s="12">
        <f t="shared" si="1"/>
        <v>37</v>
      </c>
      <c r="L39" s="14">
        <v>32</v>
      </c>
      <c r="M39" s="17">
        <v>88</v>
      </c>
      <c r="N39" s="17">
        <v>84</v>
      </c>
      <c r="O39" s="17">
        <f t="shared" si="2"/>
        <v>209</v>
      </c>
      <c r="P39" s="25">
        <v>31</v>
      </c>
    </row>
    <row r="40" spans="1:16" x14ac:dyDescent="0.25">
      <c r="A40" s="15">
        <v>32</v>
      </c>
      <c r="B40" s="10" t="s">
        <v>35</v>
      </c>
      <c r="C40" s="12">
        <v>27</v>
      </c>
      <c r="D40" s="12">
        <v>0</v>
      </c>
      <c r="E40" s="12">
        <f t="shared" si="0"/>
        <v>27</v>
      </c>
      <c r="F40" s="13">
        <v>31</v>
      </c>
      <c r="G40" s="12">
        <v>21</v>
      </c>
      <c r="H40" s="12">
        <v>0</v>
      </c>
      <c r="I40" s="12">
        <f t="shared" si="5"/>
        <v>21</v>
      </c>
      <c r="J40" s="13">
        <v>27</v>
      </c>
      <c r="K40" s="12">
        <f t="shared" si="1"/>
        <v>48</v>
      </c>
      <c r="L40" s="14">
        <v>29</v>
      </c>
      <c r="M40" s="17">
        <v>72</v>
      </c>
      <c r="N40" s="17">
        <v>80</v>
      </c>
      <c r="O40" s="17">
        <f t="shared" si="2"/>
        <v>200</v>
      </c>
      <c r="P40" s="25">
        <v>32</v>
      </c>
    </row>
    <row r="41" spans="1:16" x14ac:dyDescent="0.25">
      <c r="A41" s="15">
        <v>33</v>
      </c>
      <c r="B41" s="10" t="s">
        <v>43</v>
      </c>
      <c r="C41" s="12">
        <v>0</v>
      </c>
      <c r="D41" s="12">
        <v>2</v>
      </c>
      <c r="E41" s="12">
        <f t="shared" si="0"/>
        <v>2</v>
      </c>
      <c r="F41" s="13">
        <v>33</v>
      </c>
      <c r="G41" s="12">
        <v>0</v>
      </c>
      <c r="H41" s="12">
        <v>0</v>
      </c>
      <c r="I41" s="12">
        <f t="shared" si="5"/>
        <v>0</v>
      </c>
      <c r="J41" s="13">
        <v>33</v>
      </c>
      <c r="K41" s="12">
        <f t="shared" si="1"/>
        <v>2</v>
      </c>
      <c r="L41" s="14">
        <v>34</v>
      </c>
      <c r="M41" s="17">
        <v>76</v>
      </c>
      <c r="N41" s="17">
        <v>76</v>
      </c>
      <c r="O41" s="17">
        <f t="shared" si="2"/>
        <v>154</v>
      </c>
      <c r="P41" s="25">
        <v>33</v>
      </c>
    </row>
    <row r="42" spans="1:16" ht="14.25" customHeight="1" x14ac:dyDescent="0.25">
      <c r="A42" s="15">
        <v>34</v>
      </c>
      <c r="B42" s="10" t="s">
        <v>44</v>
      </c>
      <c r="C42" s="12">
        <v>0</v>
      </c>
      <c r="D42" s="12">
        <v>0</v>
      </c>
      <c r="E42" s="12">
        <f t="shared" si="0"/>
        <v>0</v>
      </c>
      <c r="F42" s="13">
        <v>34</v>
      </c>
      <c r="G42" s="12">
        <v>3</v>
      </c>
      <c r="H42" s="12">
        <v>0</v>
      </c>
      <c r="I42" s="12">
        <f t="shared" si="5"/>
        <v>3</v>
      </c>
      <c r="J42" s="13">
        <v>32</v>
      </c>
      <c r="K42" s="12">
        <f t="shared" si="1"/>
        <v>3</v>
      </c>
      <c r="L42" s="14">
        <v>33</v>
      </c>
      <c r="M42" s="17">
        <v>68</v>
      </c>
      <c r="N42" s="17">
        <v>0</v>
      </c>
      <c r="O42" s="17">
        <f t="shared" si="2"/>
        <v>71</v>
      </c>
      <c r="P42" s="25">
        <v>34</v>
      </c>
    </row>
    <row r="44" spans="1:16" x14ac:dyDescent="0.25">
      <c r="B44" s="18" t="s">
        <v>61</v>
      </c>
      <c r="D44" s="8" t="s">
        <v>62</v>
      </c>
    </row>
    <row r="46" spans="1:16" x14ac:dyDescent="0.25">
      <c r="B46" s="18" t="s">
        <v>59</v>
      </c>
      <c r="D46" s="8" t="s">
        <v>63</v>
      </c>
    </row>
  </sheetData>
  <sortState ref="B9:O42">
    <sortCondition descending="1" ref="O9:O42"/>
  </sortState>
  <mergeCells count="20">
    <mergeCell ref="A6:A8"/>
    <mergeCell ref="B6:B8"/>
    <mergeCell ref="C6:D6"/>
    <mergeCell ref="E6:E8"/>
    <mergeCell ref="F6:F8"/>
    <mergeCell ref="B1:O1"/>
    <mergeCell ref="B2:O2"/>
    <mergeCell ref="B3:D3"/>
    <mergeCell ref="G3:O3"/>
    <mergeCell ref="B4:O4"/>
    <mergeCell ref="P6:P8"/>
    <mergeCell ref="C8:D8"/>
    <mergeCell ref="G8:H8"/>
    <mergeCell ref="G6:H6"/>
    <mergeCell ref="I6:I8"/>
    <mergeCell ref="J6:J8"/>
    <mergeCell ref="K6:K8"/>
    <mergeCell ref="M6:N7"/>
    <mergeCell ref="O6:O8"/>
    <mergeCell ref="L6:L8"/>
  </mergeCells>
  <pageMargins left="0.23622047244094491" right="0.23622047244094491" top="0.39370078740157483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41" sqref="B41"/>
    </sheetView>
  </sheetViews>
  <sheetFormatPr defaultRowHeight="15" x14ac:dyDescent="0.25"/>
  <cols>
    <col min="2" max="2" width="26.140625" customWidth="1"/>
    <col min="3" max="3" width="10.5703125" customWidth="1"/>
    <col min="4" max="4" width="11" bestFit="1" customWidth="1"/>
  </cols>
  <sheetData>
    <row r="1" spans="1:6" x14ac:dyDescent="0.25">
      <c r="A1" s="35" t="s">
        <v>45</v>
      </c>
      <c r="B1" s="35"/>
      <c r="C1" s="35"/>
      <c r="D1" s="35"/>
      <c r="E1" s="35"/>
      <c r="F1" s="35"/>
    </row>
    <row r="2" spans="1:6" x14ac:dyDescent="0.25">
      <c r="A2" s="36" t="s">
        <v>64</v>
      </c>
      <c r="B2" s="36"/>
      <c r="C2" s="36"/>
      <c r="D2" s="36"/>
      <c r="E2" s="36"/>
      <c r="F2" s="36"/>
    </row>
    <row r="4" spans="1:6" x14ac:dyDescent="0.25">
      <c r="A4" s="2"/>
      <c r="B4" s="2" t="s">
        <v>65</v>
      </c>
      <c r="C4" s="2"/>
      <c r="D4" s="2"/>
      <c r="E4" t="s">
        <v>67</v>
      </c>
    </row>
    <row r="6" spans="1:6" x14ac:dyDescent="0.25">
      <c r="A6" s="30" t="s">
        <v>1</v>
      </c>
      <c r="B6" s="30" t="s">
        <v>47</v>
      </c>
      <c r="C6" s="28" t="s">
        <v>11</v>
      </c>
      <c r="D6" s="28"/>
      <c r="E6" s="30" t="s">
        <v>4</v>
      </c>
      <c r="F6" s="30" t="s">
        <v>5</v>
      </c>
    </row>
    <row r="7" spans="1:6" x14ac:dyDescent="0.25">
      <c r="A7" s="30"/>
      <c r="B7" s="30"/>
      <c r="C7" s="15" t="s">
        <v>48</v>
      </c>
      <c r="D7" s="15" t="s">
        <v>49</v>
      </c>
      <c r="E7" s="30"/>
      <c r="F7" s="30"/>
    </row>
    <row r="8" spans="1:6" x14ac:dyDescent="0.25">
      <c r="A8" s="4">
        <v>1</v>
      </c>
      <c r="B8" s="3" t="s">
        <v>14</v>
      </c>
      <c r="C8" s="4">
        <v>866</v>
      </c>
      <c r="D8" s="4">
        <v>688</v>
      </c>
      <c r="E8" s="5">
        <f t="shared" ref="E8:E41" si="0">D8+C8</f>
        <v>1554</v>
      </c>
      <c r="F8" s="15">
        <v>1</v>
      </c>
    </row>
    <row r="9" spans="1:6" x14ac:dyDescent="0.25">
      <c r="A9" s="4">
        <v>2</v>
      </c>
      <c r="B9" s="3" t="s">
        <v>17</v>
      </c>
      <c r="C9" s="4">
        <v>666</v>
      </c>
      <c r="D9" s="4">
        <v>678</v>
      </c>
      <c r="E9" s="5">
        <f t="shared" si="0"/>
        <v>1344</v>
      </c>
      <c r="F9" s="15">
        <v>2</v>
      </c>
    </row>
    <row r="10" spans="1:6" x14ac:dyDescent="0.25">
      <c r="A10" s="4">
        <v>3</v>
      </c>
      <c r="B10" s="6" t="s">
        <v>22</v>
      </c>
      <c r="C10" s="4">
        <v>620</v>
      </c>
      <c r="D10" s="4">
        <v>678</v>
      </c>
      <c r="E10" s="5">
        <f t="shared" si="0"/>
        <v>1298</v>
      </c>
      <c r="F10" s="15">
        <v>3</v>
      </c>
    </row>
    <row r="11" spans="1:6" x14ac:dyDescent="0.25">
      <c r="A11" s="4">
        <v>4</v>
      </c>
      <c r="B11" s="3" t="s">
        <v>18</v>
      </c>
      <c r="C11" s="4">
        <v>706</v>
      </c>
      <c r="D11" s="4">
        <v>586</v>
      </c>
      <c r="E11" s="5">
        <f t="shared" si="0"/>
        <v>1292</v>
      </c>
      <c r="F11" s="26">
        <v>4</v>
      </c>
    </row>
    <row r="12" spans="1:6" x14ac:dyDescent="0.25">
      <c r="A12" s="4">
        <v>5</v>
      </c>
      <c r="B12" s="3" t="s">
        <v>24</v>
      </c>
      <c r="C12" s="4">
        <v>565</v>
      </c>
      <c r="D12" s="4">
        <v>705</v>
      </c>
      <c r="E12" s="5">
        <f t="shared" si="0"/>
        <v>1270</v>
      </c>
      <c r="F12" s="26">
        <v>5</v>
      </c>
    </row>
    <row r="13" spans="1:6" x14ac:dyDescent="0.25">
      <c r="A13" s="4">
        <v>6</v>
      </c>
      <c r="B13" s="3" t="s">
        <v>53</v>
      </c>
      <c r="C13" s="4">
        <v>573</v>
      </c>
      <c r="D13" s="4">
        <v>662</v>
      </c>
      <c r="E13" s="5">
        <f t="shared" si="0"/>
        <v>1235</v>
      </c>
      <c r="F13" s="26">
        <v>6</v>
      </c>
    </row>
    <row r="14" spans="1:6" x14ac:dyDescent="0.25">
      <c r="A14" s="4">
        <v>7</v>
      </c>
      <c r="B14" s="3" t="s">
        <v>23</v>
      </c>
      <c r="C14" s="4">
        <v>572</v>
      </c>
      <c r="D14" s="4">
        <v>637</v>
      </c>
      <c r="E14" s="5">
        <f t="shared" si="0"/>
        <v>1209</v>
      </c>
      <c r="F14" s="26">
        <v>7</v>
      </c>
    </row>
    <row r="15" spans="1:6" x14ac:dyDescent="0.25">
      <c r="A15" s="4">
        <v>8</v>
      </c>
      <c r="B15" s="3" t="s">
        <v>19</v>
      </c>
      <c r="C15" s="4">
        <v>500</v>
      </c>
      <c r="D15" s="4">
        <v>684</v>
      </c>
      <c r="E15" s="5">
        <f t="shared" si="0"/>
        <v>1184</v>
      </c>
      <c r="F15" s="26">
        <v>8</v>
      </c>
    </row>
    <row r="16" spans="1:6" x14ac:dyDescent="0.25">
      <c r="A16" s="4">
        <v>9</v>
      </c>
      <c r="B16" s="3" t="s">
        <v>33</v>
      </c>
      <c r="C16" s="4">
        <v>503</v>
      </c>
      <c r="D16" s="4">
        <v>671</v>
      </c>
      <c r="E16" s="5">
        <f t="shared" si="0"/>
        <v>1174</v>
      </c>
      <c r="F16" s="26">
        <v>9</v>
      </c>
    </row>
    <row r="17" spans="1:6" x14ac:dyDescent="0.25">
      <c r="A17" s="4">
        <v>10</v>
      </c>
      <c r="B17" s="3" t="s">
        <v>15</v>
      </c>
      <c r="C17" s="4">
        <v>609</v>
      </c>
      <c r="D17" s="4">
        <v>551</v>
      </c>
      <c r="E17" s="5">
        <f t="shared" si="0"/>
        <v>1160</v>
      </c>
      <c r="F17" s="26">
        <v>10</v>
      </c>
    </row>
    <row r="18" spans="1:6" x14ac:dyDescent="0.25">
      <c r="A18" s="4">
        <v>11</v>
      </c>
      <c r="B18" s="3" t="s">
        <v>27</v>
      </c>
      <c r="C18" s="4">
        <v>522</v>
      </c>
      <c r="D18" s="4">
        <v>625</v>
      </c>
      <c r="E18" s="5">
        <f t="shared" si="0"/>
        <v>1147</v>
      </c>
      <c r="F18" s="26">
        <v>11</v>
      </c>
    </row>
    <row r="19" spans="1:6" x14ac:dyDescent="0.25">
      <c r="A19" s="4">
        <v>12</v>
      </c>
      <c r="B19" s="3" t="s">
        <v>34</v>
      </c>
      <c r="C19" s="4">
        <v>482</v>
      </c>
      <c r="D19" s="4">
        <v>664</v>
      </c>
      <c r="E19" s="5">
        <f t="shared" si="0"/>
        <v>1146</v>
      </c>
      <c r="F19" s="26">
        <v>12</v>
      </c>
    </row>
    <row r="20" spans="1:6" x14ac:dyDescent="0.25">
      <c r="A20" s="4">
        <v>13</v>
      </c>
      <c r="B20" s="3" t="s">
        <v>20</v>
      </c>
      <c r="C20" s="4">
        <v>391</v>
      </c>
      <c r="D20" s="4">
        <v>727</v>
      </c>
      <c r="E20" s="5">
        <f t="shared" si="0"/>
        <v>1118</v>
      </c>
      <c r="F20" s="26">
        <v>13</v>
      </c>
    </row>
    <row r="21" spans="1:6" x14ac:dyDescent="0.25">
      <c r="A21" s="4">
        <v>14</v>
      </c>
      <c r="B21" s="3" t="s">
        <v>55</v>
      </c>
      <c r="C21" s="4">
        <v>524</v>
      </c>
      <c r="D21" s="4">
        <v>582</v>
      </c>
      <c r="E21" s="5">
        <f t="shared" si="0"/>
        <v>1106</v>
      </c>
      <c r="F21" s="26">
        <v>14</v>
      </c>
    </row>
    <row r="22" spans="1:6" x14ac:dyDescent="0.25">
      <c r="A22" s="4">
        <v>15</v>
      </c>
      <c r="B22" s="3" t="s">
        <v>21</v>
      </c>
      <c r="C22" s="4">
        <v>542</v>
      </c>
      <c r="D22" s="4">
        <v>562</v>
      </c>
      <c r="E22" s="5">
        <f t="shared" si="0"/>
        <v>1104</v>
      </c>
      <c r="F22" s="26">
        <v>15</v>
      </c>
    </row>
    <row r="23" spans="1:6" x14ac:dyDescent="0.25">
      <c r="A23" s="4">
        <v>16</v>
      </c>
      <c r="B23" s="3" t="s">
        <v>30</v>
      </c>
      <c r="C23" s="4">
        <v>418</v>
      </c>
      <c r="D23" s="4">
        <v>638</v>
      </c>
      <c r="E23" s="5">
        <f t="shared" si="0"/>
        <v>1056</v>
      </c>
      <c r="F23" s="26">
        <v>16</v>
      </c>
    </row>
    <row r="24" spans="1:6" x14ac:dyDescent="0.25">
      <c r="A24" s="4">
        <v>17</v>
      </c>
      <c r="B24" s="3" t="s">
        <v>31</v>
      </c>
      <c r="C24" s="4">
        <v>445</v>
      </c>
      <c r="D24" s="4">
        <v>579</v>
      </c>
      <c r="E24" s="5">
        <f t="shared" si="0"/>
        <v>1024</v>
      </c>
      <c r="F24" s="26">
        <v>17</v>
      </c>
    </row>
    <row r="25" spans="1:6" x14ac:dyDescent="0.25">
      <c r="A25" s="4">
        <v>18</v>
      </c>
      <c r="B25" s="3" t="s">
        <v>54</v>
      </c>
      <c r="C25" s="4">
        <v>395</v>
      </c>
      <c r="D25" s="4">
        <v>628</v>
      </c>
      <c r="E25" s="5">
        <f t="shared" si="0"/>
        <v>1023</v>
      </c>
      <c r="F25" s="26">
        <v>18</v>
      </c>
    </row>
    <row r="26" spans="1:6" x14ac:dyDescent="0.25">
      <c r="A26" s="4">
        <v>19</v>
      </c>
      <c r="B26" s="3" t="s">
        <v>37</v>
      </c>
      <c r="C26" s="4">
        <v>399</v>
      </c>
      <c r="D26" s="4">
        <v>617</v>
      </c>
      <c r="E26" s="5">
        <f t="shared" si="0"/>
        <v>1016</v>
      </c>
      <c r="F26" s="26">
        <v>19</v>
      </c>
    </row>
    <row r="27" spans="1:6" x14ac:dyDescent="0.25">
      <c r="A27" s="4">
        <v>20</v>
      </c>
      <c r="B27" s="3" t="s">
        <v>36</v>
      </c>
      <c r="C27" s="4">
        <v>303</v>
      </c>
      <c r="D27" s="4">
        <v>671</v>
      </c>
      <c r="E27" s="5">
        <f t="shared" si="0"/>
        <v>974</v>
      </c>
      <c r="F27" s="26">
        <v>20</v>
      </c>
    </row>
    <row r="28" spans="1:6" x14ac:dyDescent="0.25">
      <c r="A28" s="4">
        <v>21</v>
      </c>
      <c r="B28" s="3" t="s">
        <v>16</v>
      </c>
      <c r="C28" s="4">
        <v>515</v>
      </c>
      <c r="D28" s="4">
        <v>415</v>
      </c>
      <c r="E28" s="5">
        <f t="shared" si="0"/>
        <v>930</v>
      </c>
      <c r="F28" s="26">
        <v>21</v>
      </c>
    </row>
    <row r="29" spans="1:6" x14ac:dyDescent="0.25">
      <c r="A29" s="4">
        <v>22</v>
      </c>
      <c r="B29" s="3" t="s">
        <v>28</v>
      </c>
      <c r="C29" s="4">
        <v>343</v>
      </c>
      <c r="D29" s="4">
        <v>566</v>
      </c>
      <c r="E29" s="5">
        <f t="shared" si="0"/>
        <v>909</v>
      </c>
      <c r="F29" s="26">
        <v>22</v>
      </c>
    </row>
    <row r="30" spans="1:6" x14ac:dyDescent="0.25">
      <c r="A30" s="4">
        <v>23</v>
      </c>
      <c r="B30" s="3" t="s">
        <v>29</v>
      </c>
      <c r="C30" s="4">
        <v>252</v>
      </c>
      <c r="D30" s="4">
        <v>644</v>
      </c>
      <c r="E30" s="5">
        <f t="shared" si="0"/>
        <v>896</v>
      </c>
      <c r="F30" s="26">
        <v>23</v>
      </c>
    </row>
    <row r="31" spans="1:6" x14ac:dyDescent="0.25">
      <c r="A31" s="4">
        <v>24</v>
      </c>
      <c r="B31" s="3" t="s">
        <v>32</v>
      </c>
      <c r="C31" s="4">
        <v>382</v>
      </c>
      <c r="D31" s="4">
        <v>512</v>
      </c>
      <c r="E31" s="5">
        <f t="shared" si="0"/>
        <v>894</v>
      </c>
      <c r="F31" s="26">
        <v>24</v>
      </c>
    </row>
    <row r="32" spans="1:6" x14ac:dyDescent="0.25">
      <c r="A32" s="4">
        <v>25</v>
      </c>
      <c r="B32" s="3" t="s">
        <v>26</v>
      </c>
      <c r="C32" s="4">
        <v>395</v>
      </c>
      <c r="D32" s="4">
        <v>477</v>
      </c>
      <c r="E32" s="5">
        <f t="shared" si="0"/>
        <v>872</v>
      </c>
      <c r="F32" s="26">
        <v>25</v>
      </c>
    </row>
    <row r="33" spans="1:6" x14ac:dyDescent="0.25">
      <c r="A33" s="4">
        <v>26</v>
      </c>
      <c r="B33" s="3" t="s">
        <v>41</v>
      </c>
      <c r="C33" s="4">
        <v>224</v>
      </c>
      <c r="D33" s="4">
        <v>636</v>
      </c>
      <c r="E33" s="5">
        <f t="shared" si="0"/>
        <v>860</v>
      </c>
      <c r="F33" s="26">
        <v>26</v>
      </c>
    </row>
    <row r="34" spans="1:6" x14ac:dyDescent="0.25">
      <c r="A34" s="4">
        <v>27</v>
      </c>
      <c r="B34" s="3" t="s">
        <v>39</v>
      </c>
      <c r="C34" s="4">
        <v>289</v>
      </c>
      <c r="D34" s="4">
        <v>553</v>
      </c>
      <c r="E34" s="5">
        <f t="shared" si="0"/>
        <v>842</v>
      </c>
      <c r="F34" s="26">
        <v>27</v>
      </c>
    </row>
    <row r="35" spans="1:6" x14ac:dyDescent="0.25">
      <c r="A35" s="4">
        <v>28</v>
      </c>
      <c r="B35" s="3" t="s">
        <v>40</v>
      </c>
      <c r="C35" s="4">
        <v>209</v>
      </c>
      <c r="D35" s="4">
        <v>621</v>
      </c>
      <c r="E35" s="5">
        <f t="shared" si="0"/>
        <v>830</v>
      </c>
      <c r="F35" s="26">
        <v>28</v>
      </c>
    </row>
    <row r="36" spans="1:6" x14ac:dyDescent="0.25">
      <c r="A36" s="4">
        <v>29</v>
      </c>
      <c r="B36" s="3" t="s">
        <v>42</v>
      </c>
      <c r="C36" s="4">
        <v>304</v>
      </c>
      <c r="D36" s="4">
        <v>515</v>
      </c>
      <c r="E36" s="5">
        <f t="shared" si="0"/>
        <v>819</v>
      </c>
      <c r="F36" s="26">
        <v>29</v>
      </c>
    </row>
    <row r="37" spans="1:6" x14ac:dyDescent="0.25">
      <c r="A37" s="4">
        <v>30</v>
      </c>
      <c r="B37" s="3" t="s">
        <v>25</v>
      </c>
      <c r="C37" s="4">
        <v>322</v>
      </c>
      <c r="D37" s="4">
        <v>492</v>
      </c>
      <c r="E37" s="5">
        <f t="shared" si="0"/>
        <v>814</v>
      </c>
      <c r="F37" s="26">
        <v>30</v>
      </c>
    </row>
    <row r="38" spans="1:6" x14ac:dyDescent="0.25">
      <c r="A38" s="4">
        <v>31</v>
      </c>
      <c r="B38" s="3" t="s">
        <v>43</v>
      </c>
      <c r="C38" s="4">
        <v>154</v>
      </c>
      <c r="D38" s="4">
        <v>543</v>
      </c>
      <c r="E38" s="5">
        <f t="shared" si="0"/>
        <v>697</v>
      </c>
      <c r="F38" s="26">
        <v>31</v>
      </c>
    </row>
    <row r="39" spans="1:6" x14ac:dyDescent="0.25">
      <c r="A39" s="4">
        <v>32</v>
      </c>
      <c r="B39" s="3" t="s">
        <v>38</v>
      </c>
      <c r="C39" s="4">
        <v>260</v>
      </c>
      <c r="D39" s="4">
        <v>422</v>
      </c>
      <c r="E39" s="5">
        <f t="shared" si="0"/>
        <v>682</v>
      </c>
      <c r="F39" s="26">
        <v>32</v>
      </c>
    </row>
    <row r="40" spans="1:6" x14ac:dyDescent="0.25">
      <c r="A40" s="4">
        <v>33</v>
      </c>
      <c r="B40" s="3" t="s">
        <v>35</v>
      </c>
      <c r="C40" s="4">
        <v>200</v>
      </c>
      <c r="D40" s="4">
        <v>444</v>
      </c>
      <c r="E40" s="5">
        <f t="shared" si="0"/>
        <v>644</v>
      </c>
      <c r="F40" s="26">
        <v>33</v>
      </c>
    </row>
    <row r="41" spans="1:6" x14ac:dyDescent="0.25">
      <c r="A41" s="4">
        <v>34</v>
      </c>
      <c r="B41" s="3" t="s">
        <v>44</v>
      </c>
      <c r="C41" s="4">
        <v>71</v>
      </c>
      <c r="D41" s="4">
        <v>535</v>
      </c>
      <c r="E41" s="5">
        <f t="shared" si="0"/>
        <v>606</v>
      </c>
      <c r="F41" s="26">
        <v>34</v>
      </c>
    </row>
    <row r="43" spans="1:6" x14ac:dyDescent="0.25">
      <c r="B43" s="19" t="s">
        <v>57</v>
      </c>
      <c r="D43" t="s">
        <v>58</v>
      </c>
    </row>
    <row r="44" spans="1:6" x14ac:dyDescent="0.25">
      <c r="B44" s="20"/>
    </row>
    <row r="45" spans="1:6" x14ac:dyDescent="0.25">
      <c r="B45" s="19" t="s">
        <v>59</v>
      </c>
      <c r="D45" t="s">
        <v>60</v>
      </c>
    </row>
  </sheetData>
  <sortState ref="B9:E41">
    <sortCondition descending="1" ref="E8:E41"/>
  </sortState>
  <mergeCells count="7">
    <mergeCell ref="A1:F1"/>
    <mergeCell ref="A2:F2"/>
    <mergeCell ref="A6:A7"/>
    <mergeCell ref="B6:B7"/>
    <mergeCell ref="C6:D6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tabSelected="1" workbookViewId="0">
      <selection activeCell="J14" sqref="J14"/>
    </sheetView>
  </sheetViews>
  <sheetFormatPr defaultRowHeight="15" x14ac:dyDescent="0.25"/>
  <sheetData>
    <row r="2" spans="1:6" x14ac:dyDescent="0.25">
      <c r="B2" s="31" t="s">
        <v>50</v>
      </c>
      <c r="C2" s="31"/>
      <c r="D2" s="31"/>
      <c r="E2" s="31"/>
      <c r="F2" s="31"/>
    </row>
    <row r="4" spans="1:6" ht="23.25" customHeight="1" x14ac:dyDescent="0.25">
      <c r="A4" s="30" t="s">
        <v>51</v>
      </c>
      <c r="B4" s="30"/>
      <c r="C4" s="30" t="s">
        <v>52</v>
      </c>
      <c r="D4" s="30"/>
    </row>
    <row r="5" spans="1:6" x14ac:dyDescent="0.25">
      <c r="A5" s="4" t="s">
        <v>5</v>
      </c>
      <c r="B5" s="4" t="s">
        <v>11</v>
      </c>
      <c r="C5" s="4" t="s">
        <v>5</v>
      </c>
      <c r="D5" s="4" t="s">
        <v>11</v>
      </c>
    </row>
    <row r="6" spans="1:6" x14ac:dyDescent="0.25">
      <c r="A6" s="4">
        <v>1</v>
      </c>
      <c r="B6" s="1">
        <v>57</v>
      </c>
      <c r="C6" s="7">
        <v>1</v>
      </c>
      <c r="D6" s="1">
        <v>228</v>
      </c>
    </row>
    <row r="7" spans="1:6" x14ac:dyDescent="0.25">
      <c r="A7" s="4">
        <v>2</v>
      </c>
      <c r="B7" s="1">
        <v>53</v>
      </c>
      <c r="C7" s="7">
        <v>2</v>
      </c>
      <c r="D7" s="1">
        <v>212</v>
      </c>
    </row>
    <row r="8" spans="1:6" x14ac:dyDescent="0.25">
      <c r="A8" s="4">
        <v>3</v>
      </c>
      <c r="B8" s="1">
        <v>49</v>
      </c>
      <c r="C8" s="7">
        <v>3</v>
      </c>
      <c r="D8" s="1">
        <v>196</v>
      </c>
    </row>
    <row r="9" spans="1:6" x14ac:dyDescent="0.25">
      <c r="A9" s="4">
        <v>4</v>
      </c>
      <c r="B9" s="1">
        <v>47</v>
      </c>
      <c r="C9" s="7">
        <v>4</v>
      </c>
      <c r="D9" s="1">
        <v>188</v>
      </c>
    </row>
    <row r="10" spans="1:6" x14ac:dyDescent="0.25">
      <c r="A10" s="4">
        <v>5</v>
      </c>
      <c r="B10" s="1">
        <v>46</v>
      </c>
      <c r="C10" s="7">
        <v>5</v>
      </c>
      <c r="D10" s="1">
        <v>184</v>
      </c>
    </row>
    <row r="11" spans="1:6" x14ac:dyDescent="0.25">
      <c r="A11" s="4">
        <v>6</v>
      </c>
      <c r="B11" s="1">
        <v>45</v>
      </c>
      <c r="C11" s="7">
        <v>6</v>
      </c>
      <c r="D11" s="1">
        <v>180</v>
      </c>
    </row>
    <row r="12" spans="1:6" x14ac:dyDescent="0.25">
      <c r="A12" s="4">
        <v>7</v>
      </c>
      <c r="B12" s="1">
        <v>44</v>
      </c>
      <c r="C12" s="7">
        <v>7</v>
      </c>
      <c r="D12" s="1">
        <v>176</v>
      </c>
    </row>
    <row r="13" spans="1:6" x14ac:dyDescent="0.25">
      <c r="A13" s="4">
        <v>8</v>
      </c>
      <c r="B13" s="1">
        <v>43</v>
      </c>
      <c r="C13" s="7">
        <v>8</v>
      </c>
      <c r="D13" s="1">
        <v>172</v>
      </c>
    </row>
    <row r="14" spans="1:6" x14ac:dyDescent="0.25">
      <c r="A14" s="4">
        <v>9</v>
      </c>
      <c r="B14" s="1">
        <v>42</v>
      </c>
      <c r="C14" s="7">
        <v>9</v>
      </c>
      <c r="D14" s="1">
        <v>168</v>
      </c>
    </row>
    <row r="15" spans="1:6" x14ac:dyDescent="0.25">
      <c r="A15" s="4">
        <v>10</v>
      </c>
      <c r="B15" s="1">
        <v>41</v>
      </c>
      <c r="C15" s="7">
        <v>10</v>
      </c>
      <c r="D15" s="1">
        <v>164</v>
      </c>
    </row>
    <row r="16" spans="1:6" x14ac:dyDescent="0.25">
      <c r="A16" s="4">
        <v>11</v>
      </c>
      <c r="B16" s="1">
        <v>40</v>
      </c>
      <c r="C16" s="7">
        <v>11</v>
      </c>
      <c r="D16" s="1">
        <v>160</v>
      </c>
    </row>
    <row r="17" spans="1:4" x14ac:dyDescent="0.25">
      <c r="A17" s="4">
        <v>12</v>
      </c>
      <c r="B17" s="1">
        <v>39</v>
      </c>
      <c r="C17" s="7">
        <v>12</v>
      </c>
      <c r="D17" s="1">
        <v>156</v>
      </c>
    </row>
    <row r="18" spans="1:4" x14ac:dyDescent="0.25">
      <c r="A18" s="4">
        <v>13</v>
      </c>
      <c r="B18" s="1">
        <v>38</v>
      </c>
      <c r="C18" s="7">
        <v>13</v>
      </c>
      <c r="D18" s="1">
        <v>152</v>
      </c>
    </row>
    <row r="19" spans="1:4" x14ac:dyDescent="0.25">
      <c r="A19" s="4">
        <v>14</v>
      </c>
      <c r="B19" s="1">
        <v>37</v>
      </c>
      <c r="C19" s="7">
        <v>14</v>
      </c>
      <c r="D19" s="1">
        <v>148</v>
      </c>
    </row>
    <row r="20" spans="1:4" x14ac:dyDescent="0.25">
      <c r="A20" s="4">
        <v>15</v>
      </c>
      <c r="B20" s="1">
        <v>36</v>
      </c>
      <c r="C20" s="7">
        <v>15</v>
      </c>
      <c r="D20" s="1">
        <v>144</v>
      </c>
    </row>
    <row r="21" spans="1:4" x14ac:dyDescent="0.25">
      <c r="A21" s="4">
        <v>16</v>
      </c>
      <c r="B21" s="1">
        <v>35</v>
      </c>
      <c r="C21" s="7">
        <v>16</v>
      </c>
      <c r="D21" s="1">
        <v>140</v>
      </c>
    </row>
    <row r="22" spans="1:4" x14ac:dyDescent="0.25">
      <c r="A22" s="4">
        <v>17</v>
      </c>
      <c r="B22" s="1">
        <v>34</v>
      </c>
      <c r="C22" s="7">
        <v>17</v>
      </c>
      <c r="D22" s="1">
        <v>136</v>
      </c>
    </row>
    <row r="23" spans="1:4" x14ac:dyDescent="0.25">
      <c r="A23" s="4">
        <v>18</v>
      </c>
      <c r="B23" s="1">
        <v>33</v>
      </c>
      <c r="C23" s="7">
        <v>18</v>
      </c>
      <c r="D23" s="1">
        <v>132</v>
      </c>
    </row>
    <row r="24" spans="1:4" x14ac:dyDescent="0.25">
      <c r="A24" s="4">
        <v>19</v>
      </c>
      <c r="B24" s="1">
        <v>32</v>
      </c>
      <c r="C24" s="7">
        <v>19</v>
      </c>
      <c r="D24" s="1">
        <v>128</v>
      </c>
    </row>
    <row r="25" spans="1:4" x14ac:dyDescent="0.25">
      <c r="A25" s="4">
        <v>20</v>
      </c>
      <c r="B25" s="1">
        <v>31</v>
      </c>
      <c r="C25" s="7">
        <v>20</v>
      </c>
      <c r="D25" s="1">
        <v>124</v>
      </c>
    </row>
    <row r="26" spans="1:4" x14ac:dyDescent="0.25">
      <c r="A26" s="4">
        <v>21</v>
      </c>
      <c r="B26" s="1">
        <v>30</v>
      </c>
      <c r="C26" s="7">
        <v>21</v>
      </c>
      <c r="D26" s="1">
        <v>120</v>
      </c>
    </row>
    <row r="27" spans="1:4" x14ac:dyDescent="0.25">
      <c r="A27" s="4">
        <v>22</v>
      </c>
      <c r="B27" s="1">
        <v>29</v>
      </c>
      <c r="C27" s="7">
        <v>22</v>
      </c>
      <c r="D27" s="1">
        <v>116</v>
      </c>
    </row>
    <row r="28" spans="1:4" x14ac:dyDescent="0.25">
      <c r="A28" s="4">
        <v>23</v>
      </c>
      <c r="B28" s="1">
        <v>28</v>
      </c>
      <c r="C28" s="7">
        <v>23</v>
      </c>
      <c r="D28" s="1">
        <v>112</v>
      </c>
    </row>
    <row r="29" spans="1:4" x14ac:dyDescent="0.25">
      <c r="A29" s="4">
        <v>24</v>
      </c>
      <c r="B29" s="1">
        <v>27</v>
      </c>
      <c r="C29" s="7">
        <v>24</v>
      </c>
      <c r="D29" s="1">
        <v>108</v>
      </c>
    </row>
    <row r="30" spans="1:4" x14ac:dyDescent="0.25">
      <c r="A30" s="4">
        <v>25</v>
      </c>
      <c r="B30" s="1">
        <v>26</v>
      </c>
      <c r="C30" s="7">
        <v>25</v>
      </c>
      <c r="D30" s="1">
        <v>104</v>
      </c>
    </row>
    <row r="31" spans="1:4" x14ac:dyDescent="0.25">
      <c r="A31" s="4">
        <v>26</v>
      </c>
      <c r="B31" s="1">
        <v>25</v>
      </c>
      <c r="C31" s="7">
        <v>26</v>
      </c>
      <c r="D31" s="1">
        <v>100</v>
      </c>
    </row>
    <row r="32" spans="1:4" x14ac:dyDescent="0.25">
      <c r="A32" s="4">
        <v>27</v>
      </c>
      <c r="B32" s="1">
        <v>24</v>
      </c>
      <c r="C32" s="7">
        <v>27</v>
      </c>
      <c r="D32" s="1">
        <v>96</v>
      </c>
    </row>
    <row r="33" spans="1:4" x14ac:dyDescent="0.25">
      <c r="A33" s="4">
        <v>28</v>
      </c>
      <c r="B33" s="1">
        <v>23</v>
      </c>
      <c r="C33" s="7">
        <v>28</v>
      </c>
      <c r="D33" s="1">
        <v>92</v>
      </c>
    </row>
    <row r="34" spans="1:4" x14ac:dyDescent="0.25">
      <c r="A34" s="4">
        <v>29</v>
      </c>
      <c r="B34" s="1">
        <v>22</v>
      </c>
      <c r="C34" s="7">
        <v>29</v>
      </c>
      <c r="D34" s="1">
        <v>88</v>
      </c>
    </row>
    <row r="35" spans="1:4" x14ac:dyDescent="0.25">
      <c r="A35" s="4">
        <v>30</v>
      </c>
      <c r="B35" s="1">
        <v>21</v>
      </c>
      <c r="C35" s="7">
        <v>30</v>
      </c>
      <c r="D35" s="1">
        <v>84</v>
      </c>
    </row>
    <row r="36" spans="1:4" x14ac:dyDescent="0.25">
      <c r="A36" s="4">
        <v>31</v>
      </c>
      <c r="B36" s="1">
        <v>20</v>
      </c>
      <c r="C36" s="7">
        <v>31</v>
      </c>
      <c r="D36" s="1">
        <v>80</v>
      </c>
    </row>
    <row r="37" spans="1:4" x14ac:dyDescent="0.25">
      <c r="A37" s="4">
        <v>32</v>
      </c>
      <c r="B37" s="1">
        <v>19</v>
      </c>
      <c r="C37" s="7">
        <v>32</v>
      </c>
      <c r="D37" s="1">
        <v>76</v>
      </c>
    </row>
    <row r="38" spans="1:4" x14ac:dyDescent="0.25">
      <c r="A38" s="4">
        <v>33</v>
      </c>
      <c r="B38" s="1">
        <v>18</v>
      </c>
      <c r="C38" s="7">
        <v>33</v>
      </c>
      <c r="D38" s="1">
        <v>72</v>
      </c>
    </row>
    <row r="39" spans="1:4" x14ac:dyDescent="0.25">
      <c r="A39" s="4">
        <v>34</v>
      </c>
      <c r="B39" s="1">
        <v>17</v>
      </c>
      <c r="C39" s="7">
        <v>34</v>
      </c>
      <c r="D39" s="1">
        <v>68</v>
      </c>
    </row>
    <row r="40" spans="1:4" x14ac:dyDescent="0.25">
      <c r="A40" s="4">
        <v>35</v>
      </c>
      <c r="B40" s="1">
        <v>16</v>
      </c>
      <c r="C40" s="7">
        <v>35</v>
      </c>
      <c r="D40" s="1">
        <v>64</v>
      </c>
    </row>
    <row r="41" spans="1:4" x14ac:dyDescent="0.25">
      <c r="A41" s="4">
        <v>36</v>
      </c>
      <c r="B41" s="1">
        <v>15</v>
      </c>
      <c r="C41" s="7">
        <v>36</v>
      </c>
      <c r="D41" s="1">
        <v>60</v>
      </c>
    </row>
    <row r="42" spans="1:4" x14ac:dyDescent="0.25">
      <c r="A42" s="4">
        <v>37</v>
      </c>
      <c r="B42" s="1">
        <v>14</v>
      </c>
      <c r="C42" s="7">
        <v>37</v>
      </c>
      <c r="D42" s="1">
        <v>56</v>
      </c>
    </row>
    <row r="43" spans="1:4" x14ac:dyDescent="0.25">
      <c r="A43" s="4">
        <v>38</v>
      </c>
      <c r="B43" s="1">
        <v>13</v>
      </c>
      <c r="C43" s="7">
        <v>38</v>
      </c>
      <c r="D43" s="1">
        <v>52</v>
      </c>
    </row>
    <row r="44" spans="1:4" x14ac:dyDescent="0.25">
      <c r="A44" s="4">
        <v>39</v>
      </c>
      <c r="B44" s="1">
        <v>12</v>
      </c>
      <c r="C44" s="7">
        <v>39</v>
      </c>
      <c r="D44" s="1">
        <v>48</v>
      </c>
    </row>
    <row r="45" spans="1:4" x14ac:dyDescent="0.25">
      <c r="A45" s="4">
        <v>40</v>
      </c>
      <c r="B45" s="1">
        <v>11</v>
      </c>
      <c r="C45" s="7">
        <v>40</v>
      </c>
      <c r="D45" s="1">
        <v>44</v>
      </c>
    </row>
    <row r="46" spans="1:4" x14ac:dyDescent="0.25">
      <c r="A46" s="4">
        <v>41</v>
      </c>
      <c r="B46" s="1">
        <v>10</v>
      </c>
      <c r="C46" s="7">
        <v>41</v>
      </c>
      <c r="D46" s="1">
        <v>40</v>
      </c>
    </row>
    <row r="47" spans="1:4" x14ac:dyDescent="0.25">
      <c r="A47" s="4">
        <v>42</v>
      </c>
      <c r="B47" s="1">
        <v>9</v>
      </c>
      <c r="C47" s="7">
        <v>42</v>
      </c>
      <c r="D47" s="1">
        <v>36</v>
      </c>
    </row>
    <row r="48" spans="1:4" x14ac:dyDescent="0.25">
      <c r="A48" s="4">
        <v>43</v>
      </c>
      <c r="B48" s="1">
        <v>8</v>
      </c>
      <c r="C48" s="7">
        <v>43</v>
      </c>
      <c r="D48" s="1">
        <v>32</v>
      </c>
    </row>
    <row r="49" spans="1:4" x14ac:dyDescent="0.25">
      <c r="A49" s="4">
        <v>44</v>
      </c>
      <c r="B49" s="1">
        <v>7</v>
      </c>
      <c r="C49" s="7">
        <v>44</v>
      </c>
      <c r="D49" s="1">
        <v>28</v>
      </c>
    </row>
    <row r="50" spans="1:4" x14ac:dyDescent="0.25">
      <c r="A50" s="4">
        <v>45</v>
      </c>
      <c r="B50" s="1">
        <v>6</v>
      </c>
      <c r="C50" s="7">
        <v>45</v>
      </c>
      <c r="D50" s="1">
        <v>24</v>
      </c>
    </row>
    <row r="51" spans="1:4" x14ac:dyDescent="0.25">
      <c r="A51" s="4">
        <v>46</v>
      </c>
      <c r="B51" s="1">
        <v>5</v>
      </c>
      <c r="C51" s="7">
        <v>46</v>
      </c>
      <c r="D51" s="1">
        <v>20</v>
      </c>
    </row>
    <row r="52" spans="1:4" x14ac:dyDescent="0.25">
      <c r="A52" s="4">
        <v>47</v>
      </c>
      <c r="B52" s="1">
        <v>4</v>
      </c>
      <c r="C52" s="7">
        <v>47</v>
      </c>
      <c r="D52" s="1">
        <v>16</v>
      </c>
    </row>
    <row r="53" spans="1:4" x14ac:dyDescent="0.25">
      <c r="A53" s="4">
        <v>48</v>
      </c>
      <c r="B53" s="1">
        <v>3</v>
      </c>
      <c r="C53" s="7">
        <v>48</v>
      </c>
      <c r="D53" s="1">
        <v>12</v>
      </c>
    </row>
    <row r="54" spans="1:4" x14ac:dyDescent="0.25">
      <c r="A54" s="4">
        <v>49</v>
      </c>
      <c r="B54" s="1">
        <v>2</v>
      </c>
      <c r="C54" s="7">
        <v>49</v>
      </c>
      <c r="D54" s="1">
        <v>8</v>
      </c>
    </row>
    <row r="55" spans="1:4" x14ac:dyDescent="0.25">
      <c r="A55" s="4">
        <v>50</v>
      </c>
      <c r="B55" s="1">
        <v>1</v>
      </c>
      <c r="C55" s="7">
        <v>50</v>
      </c>
      <c r="D55" s="1">
        <v>4</v>
      </c>
    </row>
  </sheetData>
  <mergeCells count="3">
    <mergeCell ref="B2:F2"/>
    <mergeCell ref="A4:B4"/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6" workbookViewId="0">
      <selection activeCell="B28" sqref="B28"/>
    </sheetView>
  </sheetViews>
  <sheetFormatPr defaultRowHeight="15" x14ac:dyDescent="0.25"/>
  <cols>
    <col min="1" max="1" width="7.140625" customWidth="1"/>
    <col min="2" max="2" width="30.28515625" bestFit="1" customWidth="1"/>
  </cols>
  <sheetData>
    <row r="1" spans="1:6" ht="15" customHeight="1" x14ac:dyDescent="0.25">
      <c r="A1" s="30" t="s">
        <v>1</v>
      </c>
      <c r="B1" s="30" t="s">
        <v>2</v>
      </c>
      <c r="C1" s="28" t="s">
        <v>3</v>
      </c>
      <c r="D1" s="28"/>
      <c r="E1" s="29" t="s">
        <v>4</v>
      </c>
      <c r="F1" s="27" t="s">
        <v>5</v>
      </c>
    </row>
    <row r="2" spans="1:6" x14ac:dyDescent="0.25">
      <c r="A2" s="30"/>
      <c r="B2" s="30"/>
      <c r="C2" s="21" t="s">
        <v>8</v>
      </c>
      <c r="D2" s="21" t="s">
        <v>9</v>
      </c>
      <c r="E2" s="29"/>
      <c r="F2" s="27"/>
    </row>
    <row r="3" spans="1:6" x14ac:dyDescent="0.25">
      <c r="A3" s="30"/>
      <c r="B3" s="30"/>
      <c r="C3" s="28" t="s">
        <v>11</v>
      </c>
      <c r="D3" s="28"/>
      <c r="E3" s="29"/>
      <c r="F3" s="27"/>
    </row>
    <row r="4" spans="1:6" x14ac:dyDescent="0.25">
      <c r="A4" s="21">
        <v>1</v>
      </c>
      <c r="B4" s="10" t="s">
        <v>14</v>
      </c>
      <c r="C4" s="12">
        <v>106</v>
      </c>
      <c r="D4" s="12">
        <v>106</v>
      </c>
      <c r="E4" s="12">
        <f t="shared" ref="E4:E37" si="0">D4+C4</f>
        <v>212</v>
      </c>
      <c r="F4" s="13">
        <v>1</v>
      </c>
    </row>
    <row r="5" spans="1:6" x14ac:dyDescent="0.25">
      <c r="A5" s="21">
        <v>2</v>
      </c>
      <c r="B5" s="10" t="s">
        <v>18</v>
      </c>
      <c r="C5" s="12">
        <v>71</v>
      </c>
      <c r="D5" s="12">
        <v>106</v>
      </c>
      <c r="E5" s="12">
        <f t="shared" si="0"/>
        <v>177</v>
      </c>
      <c r="F5" s="13">
        <v>2</v>
      </c>
    </row>
    <row r="6" spans="1:6" x14ac:dyDescent="0.25">
      <c r="A6" s="21">
        <v>3</v>
      </c>
      <c r="B6" s="10" t="s">
        <v>17</v>
      </c>
      <c r="C6" s="12">
        <v>67</v>
      </c>
      <c r="D6" s="12">
        <v>102</v>
      </c>
      <c r="E6" s="12">
        <f t="shared" si="0"/>
        <v>169</v>
      </c>
      <c r="F6" s="13">
        <v>3</v>
      </c>
    </row>
    <row r="7" spans="1:6" x14ac:dyDescent="0.25">
      <c r="A7" s="22">
        <v>4</v>
      </c>
      <c r="B7" s="10" t="s">
        <v>33</v>
      </c>
      <c r="C7" s="12">
        <v>83</v>
      </c>
      <c r="D7" s="12">
        <v>78</v>
      </c>
      <c r="E7" s="12">
        <f t="shared" si="0"/>
        <v>161</v>
      </c>
      <c r="F7" s="13">
        <v>4</v>
      </c>
    </row>
    <row r="8" spans="1:6" x14ac:dyDescent="0.25">
      <c r="A8" s="22">
        <v>5</v>
      </c>
      <c r="B8" s="10" t="s">
        <v>16</v>
      </c>
      <c r="C8" s="12">
        <v>85</v>
      </c>
      <c r="D8" s="12">
        <v>65</v>
      </c>
      <c r="E8" s="12">
        <f t="shared" si="0"/>
        <v>150</v>
      </c>
      <c r="F8" s="13">
        <v>5</v>
      </c>
    </row>
    <row r="9" spans="1:6" x14ac:dyDescent="0.25">
      <c r="A9" s="22">
        <v>6</v>
      </c>
      <c r="B9" s="10" t="s">
        <v>15</v>
      </c>
      <c r="C9" s="12">
        <v>88</v>
      </c>
      <c r="D9" s="12">
        <v>61</v>
      </c>
      <c r="E9" s="12">
        <f t="shared" si="0"/>
        <v>149</v>
      </c>
      <c r="F9" s="13">
        <v>6</v>
      </c>
    </row>
    <row r="10" spans="1:6" x14ac:dyDescent="0.25">
      <c r="A10" s="22">
        <v>7</v>
      </c>
      <c r="B10" s="10" t="s">
        <v>31</v>
      </c>
      <c r="C10" s="12">
        <v>69</v>
      </c>
      <c r="D10" s="12">
        <v>72</v>
      </c>
      <c r="E10" s="12">
        <f t="shared" si="0"/>
        <v>141</v>
      </c>
      <c r="F10" s="13">
        <v>7</v>
      </c>
    </row>
    <row r="11" spans="1:6" x14ac:dyDescent="0.25">
      <c r="A11" s="22">
        <v>8</v>
      </c>
      <c r="B11" s="10" t="s">
        <v>34</v>
      </c>
      <c r="C11" s="12">
        <v>58</v>
      </c>
      <c r="D11" s="12">
        <v>66</v>
      </c>
      <c r="E11" s="12">
        <f t="shared" si="0"/>
        <v>124</v>
      </c>
      <c r="F11" s="13">
        <v>8</v>
      </c>
    </row>
    <row r="12" spans="1:6" x14ac:dyDescent="0.25">
      <c r="A12" s="22">
        <v>9</v>
      </c>
      <c r="B12" s="11" t="s">
        <v>22</v>
      </c>
      <c r="C12" s="12">
        <v>80</v>
      </c>
      <c r="D12" s="12">
        <v>35</v>
      </c>
      <c r="E12" s="12">
        <f t="shared" si="0"/>
        <v>115</v>
      </c>
      <c r="F12" s="13">
        <v>9</v>
      </c>
    </row>
    <row r="13" spans="1:6" x14ac:dyDescent="0.25">
      <c r="A13" s="22">
        <v>10</v>
      </c>
      <c r="B13" s="10" t="s">
        <v>27</v>
      </c>
      <c r="C13" s="12">
        <v>34</v>
      </c>
      <c r="D13" s="12">
        <v>68</v>
      </c>
      <c r="E13" s="12">
        <f t="shared" si="0"/>
        <v>102</v>
      </c>
      <c r="F13" s="13">
        <v>10</v>
      </c>
    </row>
    <row r="14" spans="1:6" x14ac:dyDescent="0.25">
      <c r="A14" s="22">
        <v>11</v>
      </c>
      <c r="B14" s="10" t="s">
        <v>23</v>
      </c>
      <c r="C14" s="12">
        <v>59</v>
      </c>
      <c r="D14" s="12">
        <v>35</v>
      </c>
      <c r="E14" s="12">
        <f t="shared" si="0"/>
        <v>94</v>
      </c>
      <c r="F14" s="13">
        <v>11</v>
      </c>
    </row>
    <row r="15" spans="1:6" x14ac:dyDescent="0.25">
      <c r="A15" s="22">
        <v>12</v>
      </c>
      <c r="B15" s="10" t="s">
        <v>24</v>
      </c>
      <c r="C15" s="12">
        <v>25</v>
      </c>
      <c r="D15" s="12">
        <v>68</v>
      </c>
      <c r="E15" s="12">
        <f t="shared" si="0"/>
        <v>93</v>
      </c>
      <c r="F15" s="13">
        <v>12</v>
      </c>
    </row>
    <row r="16" spans="1:6" x14ac:dyDescent="0.25">
      <c r="A16" s="22">
        <v>13</v>
      </c>
      <c r="B16" s="10" t="s">
        <v>55</v>
      </c>
      <c r="C16" s="12">
        <v>64</v>
      </c>
      <c r="D16" s="12">
        <v>28</v>
      </c>
      <c r="E16" s="12">
        <f t="shared" si="0"/>
        <v>92</v>
      </c>
      <c r="F16" s="13">
        <v>13</v>
      </c>
    </row>
    <row r="17" spans="1:6" x14ac:dyDescent="0.25">
      <c r="A17" s="22">
        <v>14</v>
      </c>
      <c r="B17" s="10" t="s">
        <v>53</v>
      </c>
      <c r="C17" s="12">
        <v>33</v>
      </c>
      <c r="D17" s="12">
        <v>50</v>
      </c>
      <c r="E17" s="12">
        <f t="shared" si="0"/>
        <v>83</v>
      </c>
      <c r="F17" s="13">
        <v>14</v>
      </c>
    </row>
    <row r="18" spans="1:6" x14ac:dyDescent="0.25">
      <c r="A18" s="22">
        <v>15</v>
      </c>
      <c r="B18" s="10" t="s">
        <v>21</v>
      </c>
      <c r="C18" s="12">
        <v>35</v>
      </c>
      <c r="D18" s="12">
        <v>45</v>
      </c>
      <c r="E18" s="12">
        <f t="shared" si="0"/>
        <v>80</v>
      </c>
      <c r="F18" s="13">
        <v>15</v>
      </c>
    </row>
    <row r="19" spans="1:6" x14ac:dyDescent="0.25">
      <c r="A19" s="22">
        <v>16</v>
      </c>
      <c r="B19" s="10" t="s">
        <v>28</v>
      </c>
      <c r="C19" s="12">
        <v>32</v>
      </c>
      <c r="D19" s="12">
        <v>46</v>
      </c>
      <c r="E19" s="12">
        <f t="shared" si="0"/>
        <v>78</v>
      </c>
      <c r="F19" s="13">
        <v>16</v>
      </c>
    </row>
    <row r="20" spans="1:6" x14ac:dyDescent="0.25">
      <c r="A20" s="22">
        <v>17</v>
      </c>
      <c r="B20" s="10" t="s">
        <v>38</v>
      </c>
      <c r="C20" s="12">
        <v>0</v>
      </c>
      <c r="D20" s="12">
        <v>77</v>
      </c>
      <c r="E20" s="12">
        <f t="shared" si="0"/>
        <v>77</v>
      </c>
      <c r="F20" s="13">
        <v>17</v>
      </c>
    </row>
    <row r="21" spans="1:6" x14ac:dyDescent="0.25">
      <c r="A21" s="22">
        <v>18</v>
      </c>
      <c r="B21" s="10" t="s">
        <v>32</v>
      </c>
      <c r="C21" s="12">
        <v>55</v>
      </c>
      <c r="D21" s="12">
        <v>15</v>
      </c>
      <c r="E21" s="12">
        <f t="shared" si="0"/>
        <v>70</v>
      </c>
      <c r="F21" s="13">
        <v>18</v>
      </c>
    </row>
    <row r="22" spans="1:6" x14ac:dyDescent="0.25">
      <c r="A22" s="22">
        <v>19</v>
      </c>
      <c r="B22" s="10" t="s">
        <v>37</v>
      </c>
      <c r="C22" s="12">
        <v>39</v>
      </c>
      <c r="D22" s="12">
        <v>29</v>
      </c>
      <c r="E22" s="12">
        <f t="shared" si="0"/>
        <v>68</v>
      </c>
      <c r="F22" s="13">
        <v>19</v>
      </c>
    </row>
    <row r="23" spans="1:6" x14ac:dyDescent="0.25">
      <c r="A23" s="22">
        <v>20</v>
      </c>
      <c r="B23" s="10" t="s">
        <v>42</v>
      </c>
      <c r="C23" s="12">
        <v>25</v>
      </c>
      <c r="D23" s="12">
        <v>42</v>
      </c>
      <c r="E23" s="12">
        <f t="shared" si="0"/>
        <v>67</v>
      </c>
      <c r="F23" s="13">
        <v>20</v>
      </c>
    </row>
    <row r="24" spans="1:6" x14ac:dyDescent="0.25">
      <c r="A24" s="22">
        <v>21</v>
      </c>
      <c r="B24" s="10" t="s">
        <v>19</v>
      </c>
      <c r="C24" s="12">
        <v>25</v>
      </c>
      <c r="D24" s="12">
        <v>34</v>
      </c>
      <c r="E24" s="12">
        <f t="shared" si="0"/>
        <v>59</v>
      </c>
      <c r="F24" s="13">
        <v>21</v>
      </c>
    </row>
    <row r="25" spans="1:6" x14ac:dyDescent="0.25">
      <c r="A25" s="22">
        <v>22</v>
      </c>
      <c r="B25" s="10" t="s">
        <v>30</v>
      </c>
      <c r="C25" s="12">
        <v>7</v>
      </c>
      <c r="D25" s="12">
        <v>50</v>
      </c>
      <c r="E25" s="12">
        <f t="shared" si="0"/>
        <v>57</v>
      </c>
      <c r="F25" s="13">
        <v>22</v>
      </c>
    </row>
    <row r="26" spans="1:6" x14ac:dyDescent="0.25">
      <c r="A26" s="22">
        <v>23</v>
      </c>
      <c r="B26" s="10" t="s">
        <v>26</v>
      </c>
      <c r="C26" s="12">
        <v>16</v>
      </c>
      <c r="D26" s="12">
        <v>38</v>
      </c>
      <c r="E26" s="12">
        <f t="shared" si="0"/>
        <v>54</v>
      </c>
      <c r="F26" s="13">
        <v>23</v>
      </c>
    </row>
    <row r="27" spans="1:6" x14ac:dyDescent="0.25">
      <c r="A27" s="22">
        <v>24</v>
      </c>
      <c r="B27" s="10" t="s">
        <v>54</v>
      </c>
      <c r="C27" s="12">
        <v>10</v>
      </c>
      <c r="D27" s="12">
        <v>38</v>
      </c>
      <c r="E27" s="12">
        <f t="shared" si="0"/>
        <v>48</v>
      </c>
      <c r="F27" s="13">
        <v>24</v>
      </c>
    </row>
    <row r="28" spans="1:6" x14ac:dyDescent="0.25">
      <c r="A28" s="22">
        <v>25</v>
      </c>
      <c r="B28" s="10" t="s">
        <v>20</v>
      </c>
      <c r="C28" s="12">
        <v>32</v>
      </c>
      <c r="D28" s="12">
        <v>12</v>
      </c>
      <c r="E28" s="12">
        <f t="shared" si="0"/>
        <v>44</v>
      </c>
      <c r="F28" s="13">
        <v>25</v>
      </c>
    </row>
    <row r="29" spans="1:6" x14ac:dyDescent="0.25">
      <c r="A29" s="22">
        <v>26</v>
      </c>
      <c r="B29" s="10" t="s">
        <v>25</v>
      </c>
      <c r="C29" s="12">
        <v>0</v>
      </c>
      <c r="D29" s="12">
        <v>41</v>
      </c>
      <c r="E29" s="12">
        <f t="shared" si="0"/>
        <v>41</v>
      </c>
      <c r="F29" s="13">
        <v>26</v>
      </c>
    </row>
    <row r="30" spans="1:6" x14ac:dyDescent="0.25">
      <c r="A30" s="22">
        <v>27</v>
      </c>
      <c r="B30" s="10" t="s">
        <v>36</v>
      </c>
      <c r="C30" s="12">
        <v>20</v>
      </c>
      <c r="D30" s="12">
        <v>19</v>
      </c>
      <c r="E30" s="12">
        <f t="shared" si="0"/>
        <v>39</v>
      </c>
      <c r="F30" s="13">
        <v>27</v>
      </c>
    </row>
    <row r="31" spans="1:6" x14ac:dyDescent="0.25">
      <c r="A31" s="22">
        <v>28</v>
      </c>
      <c r="B31" s="10" t="s">
        <v>39</v>
      </c>
      <c r="C31" s="12">
        <v>3</v>
      </c>
      <c r="D31" s="12">
        <v>36</v>
      </c>
      <c r="E31" s="12">
        <f t="shared" si="0"/>
        <v>39</v>
      </c>
      <c r="F31" s="13">
        <v>28</v>
      </c>
    </row>
    <row r="32" spans="1:6" x14ac:dyDescent="0.25">
      <c r="A32" s="22">
        <v>29</v>
      </c>
      <c r="B32" s="10" t="s">
        <v>41</v>
      </c>
      <c r="C32" s="12">
        <v>30</v>
      </c>
      <c r="D32" s="12">
        <v>8</v>
      </c>
      <c r="E32" s="12">
        <f t="shared" si="0"/>
        <v>38</v>
      </c>
      <c r="F32" s="13">
        <v>29</v>
      </c>
    </row>
    <row r="33" spans="1:6" x14ac:dyDescent="0.25">
      <c r="A33" s="22">
        <v>30</v>
      </c>
      <c r="B33" s="10" t="s">
        <v>40</v>
      </c>
      <c r="C33" s="12">
        <v>15</v>
      </c>
      <c r="D33" s="12">
        <v>17</v>
      </c>
      <c r="E33" s="12">
        <f t="shared" si="0"/>
        <v>32</v>
      </c>
      <c r="F33" s="13">
        <v>30</v>
      </c>
    </row>
    <row r="34" spans="1:6" x14ac:dyDescent="0.25">
      <c r="A34" s="22">
        <v>31</v>
      </c>
      <c r="B34" s="10" t="s">
        <v>35</v>
      </c>
      <c r="C34" s="12">
        <v>27</v>
      </c>
      <c r="D34" s="12">
        <v>0</v>
      </c>
      <c r="E34" s="12">
        <f t="shared" si="0"/>
        <v>27</v>
      </c>
      <c r="F34" s="13">
        <v>31</v>
      </c>
    </row>
    <row r="35" spans="1:6" x14ac:dyDescent="0.25">
      <c r="A35" s="22">
        <v>32</v>
      </c>
      <c r="B35" s="10" t="s">
        <v>29</v>
      </c>
      <c r="C35" s="12">
        <v>0</v>
      </c>
      <c r="D35" s="12">
        <v>11</v>
      </c>
      <c r="E35" s="12">
        <f t="shared" si="0"/>
        <v>11</v>
      </c>
      <c r="F35" s="13">
        <v>32</v>
      </c>
    </row>
    <row r="36" spans="1:6" x14ac:dyDescent="0.25">
      <c r="A36" s="22">
        <v>33</v>
      </c>
      <c r="B36" s="10" t="s">
        <v>43</v>
      </c>
      <c r="C36" s="12">
        <v>0</v>
      </c>
      <c r="D36" s="12">
        <v>3</v>
      </c>
      <c r="E36" s="12">
        <f t="shared" si="0"/>
        <v>3</v>
      </c>
      <c r="F36" s="13">
        <v>33</v>
      </c>
    </row>
    <row r="37" spans="1:6" x14ac:dyDescent="0.25">
      <c r="A37" s="22">
        <v>34</v>
      </c>
      <c r="B37" s="10" t="s">
        <v>44</v>
      </c>
      <c r="C37" s="12">
        <v>0</v>
      </c>
      <c r="D37" s="12">
        <v>0</v>
      </c>
      <c r="E37" s="12">
        <f t="shared" si="0"/>
        <v>0</v>
      </c>
      <c r="F37" s="13">
        <v>34</v>
      </c>
    </row>
  </sheetData>
  <sortState ref="B4:E37">
    <sortCondition descending="1" ref="E4:E37"/>
  </sortState>
  <mergeCells count="6">
    <mergeCell ref="A1:A3"/>
    <mergeCell ref="B1:B3"/>
    <mergeCell ref="C1:D1"/>
    <mergeCell ref="E1:E3"/>
    <mergeCell ref="F1:F3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P30" sqref="P30"/>
    </sheetView>
  </sheetViews>
  <sheetFormatPr defaultRowHeight="15" x14ac:dyDescent="0.25"/>
  <cols>
    <col min="1" max="1" width="6.28515625" customWidth="1"/>
    <col min="2" max="2" width="31.28515625" customWidth="1"/>
    <col min="3" max="6" width="0" hidden="1" customWidth="1"/>
  </cols>
  <sheetData>
    <row r="1" spans="1:10" x14ac:dyDescent="0.25">
      <c r="A1" s="30" t="s">
        <v>1</v>
      </c>
      <c r="B1" s="30" t="s">
        <v>2</v>
      </c>
      <c r="C1" s="28" t="s">
        <v>3</v>
      </c>
      <c r="D1" s="28"/>
      <c r="E1" s="29" t="s">
        <v>4</v>
      </c>
      <c r="F1" s="27" t="s">
        <v>5</v>
      </c>
      <c r="G1" s="28" t="s">
        <v>6</v>
      </c>
      <c r="H1" s="28"/>
      <c r="I1" s="29" t="s">
        <v>4</v>
      </c>
      <c r="J1" s="27" t="s">
        <v>5</v>
      </c>
    </row>
    <row r="2" spans="1:10" x14ac:dyDescent="0.25">
      <c r="A2" s="30"/>
      <c r="B2" s="30"/>
      <c r="C2" s="21" t="s">
        <v>8</v>
      </c>
      <c r="D2" s="21" t="s">
        <v>9</v>
      </c>
      <c r="E2" s="29"/>
      <c r="F2" s="27"/>
      <c r="G2" s="21" t="s">
        <v>10</v>
      </c>
      <c r="H2" s="21" t="s">
        <v>8</v>
      </c>
      <c r="I2" s="29"/>
      <c r="J2" s="27"/>
    </row>
    <row r="3" spans="1:10" x14ac:dyDescent="0.25">
      <c r="A3" s="30"/>
      <c r="B3" s="30"/>
      <c r="C3" s="28" t="s">
        <v>11</v>
      </c>
      <c r="D3" s="28"/>
      <c r="E3" s="29"/>
      <c r="F3" s="27"/>
      <c r="G3" s="28" t="s">
        <v>11</v>
      </c>
      <c r="H3" s="28"/>
      <c r="I3" s="29"/>
      <c r="J3" s="27"/>
    </row>
    <row r="4" spans="1:10" x14ac:dyDescent="0.25">
      <c r="A4" s="21">
        <v>1</v>
      </c>
      <c r="B4" s="10" t="s">
        <v>14</v>
      </c>
      <c r="C4" s="12">
        <v>106</v>
      </c>
      <c r="D4" s="12">
        <v>106</v>
      </c>
      <c r="E4" s="12">
        <f t="shared" ref="E4:E37" si="0">D4+C4</f>
        <v>212</v>
      </c>
      <c r="F4" s="13">
        <v>1</v>
      </c>
      <c r="G4" s="12">
        <v>103</v>
      </c>
      <c r="H4" s="12">
        <v>95</v>
      </c>
      <c r="I4" s="12">
        <f t="shared" ref="I4:I37" si="1">H4+G4</f>
        <v>198</v>
      </c>
      <c r="J4" s="13">
        <v>1</v>
      </c>
    </row>
    <row r="5" spans="1:10" x14ac:dyDescent="0.25">
      <c r="A5" s="21">
        <v>2</v>
      </c>
      <c r="B5" s="10" t="s">
        <v>53</v>
      </c>
      <c r="C5" s="12">
        <v>33</v>
      </c>
      <c r="D5" s="12">
        <v>50</v>
      </c>
      <c r="E5" s="12">
        <f t="shared" si="0"/>
        <v>83</v>
      </c>
      <c r="F5" s="13">
        <v>14</v>
      </c>
      <c r="G5" s="12">
        <v>80</v>
      </c>
      <c r="H5" s="12">
        <v>88</v>
      </c>
      <c r="I5" s="12">
        <f t="shared" si="1"/>
        <v>168</v>
      </c>
      <c r="J5" s="13">
        <v>2</v>
      </c>
    </row>
    <row r="6" spans="1:10" x14ac:dyDescent="0.25">
      <c r="A6" s="21">
        <v>3</v>
      </c>
      <c r="B6" s="10" t="s">
        <v>18</v>
      </c>
      <c r="C6" s="12">
        <v>71</v>
      </c>
      <c r="D6" s="12">
        <v>106</v>
      </c>
      <c r="E6" s="12">
        <f t="shared" si="0"/>
        <v>177</v>
      </c>
      <c r="F6" s="13">
        <v>2</v>
      </c>
      <c r="G6" s="12">
        <v>80</v>
      </c>
      <c r="H6" s="12">
        <v>65</v>
      </c>
      <c r="I6" s="12">
        <f t="shared" si="1"/>
        <v>145</v>
      </c>
      <c r="J6" s="13">
        <v>3</v>
      </c>
    </row>
    <row r="7" spans="1:10" x14ac:dyDescent="0.25">
      <c r="A7" s="21">
        <v>4</v>
      </c>
      <c r="B7" s="10" t="s">
        <v>21</v>
      </c>
      <c r="C7" s="12">
        <v>35</v>
      </c>
      <c r="D7" s="12">
        <v>45</v>
      </c>
      <c r="E7" s="12">
        <f t="shared" si="0"/>
        <v>80</v>
      </c>
      <c r="F7" s="13">
        <v>15</v>
      </c>
      <c r="G7" s="12">
        <v>51</v>
      </c>
      <c r="H7" s="12">
        <v>85</v>
      </c>
      <c r="I7" s="12">
        <f t="shared" si="1"/>
        <v>136</v>
      </c>
      <c r="J7" s="13">
        <v>4</v>
      </c>
    </row>
    <row r="8" spans="1:10" x14ac:dyDescent="0.25">
      <c r="A8" s="22">
        <v>5</v>
      </c>
      <c r="B8" s="10" t="s">
        <v>24</v>
      </c>
      <c r="C8" s="12">
        <v>25</v>
      </c>
      <c r="D8" s="12">
        <v>68</v>
      </c>
      <c r="E8" s="12">
        <f t="shared" si="0"/>
        <v>93</v>
      </c>
      <c r="F8" s="13">
        <v>12</v>
      </c>
      <c r="G8" s="12">
        <v>69</v>
      </c>
      <c r="H8" s="12">
        <v>65</v>
      </c>
      <c r="I8" s="12">
        <f t="shared" si="1"/>
        <v>134</v>
      </c>
      <c r="J8" s="13">
        <v>5</v>
      </c>
    </row>
    <row r="9" spans="1:10" x14ac:dyDescent="0.25">
      <c r="A9" s="22">
        <v>6</v>
      </c>
      <c r="B9" s="10" t="s">
        <v>19</v>
      </c>
      <c r="C9" s="12">
        <v>25</v>
      </c>
      <c r="D9" s="12">
        <v>34</v>
      </c>
      <c r="E9" s="12">
        <f t="shared" si="0"/>
        <v>59</v>
      </c>
      <c r="F9" s="13">
        <v>21</v>
      </c>
      <c r="G9" s="12">
        <v>80</v>
      </c>
      <c r="H9" s="12">
        <v>51</v>
      </c>
      <c r="I9" s="12">
        <f t="shared" si="1"/>
        <v>131</v>
      </c>
      <c r="J9" s="13">
        <v>6</v>
      </c>
    </row>
    <row r="10" spans="1:10" x14ac:dyDescent="0.25">
      <c r="A10" s="22">
        <v>7</v>
      </c>
      <c r="B10" s="11" t="s">
        <v>22</v>
      </c>
      <c r="C10" s="12">
        <v>80</v>
      </c>
      <c r="D10" s="12">
        <v>35</v>
      </c>
      <c r="E10" s="12">
        <f t="shared" si="0"/>
        <v>115</v>
      </c>
      <c r="F10" s="13">
        <v>9</v>
      </c>
      <c r="G10" s="12">
        <v>31</v>
      </c>
      <c r="H10" s="12">
        <v>96</v>
      </c>
      <c r="I10" s="12">
        <f t="shared" si="1"/>
        <v>127</v>
      </c>
      <c r="J10" s="13">
        <v>7</v>
      </c>
    </row>
    <row r="11" spans="1:10" x14ac:dyDescent="0.25">
      <c r="A11" s="22">
        <v>8</v>
      </c>
      <c r="B11" s="10" t="s">
        <v>55</v>
      </c>
      <c r="C11" s="12">
        <v>64</v>
      </c>
      <c r="D11" s="12">
        <v>28</v>
      </c>
      <c r="E11" s="12">
        <f t="shared" si="0"/>
        <v>92</v>
      </c>
      <c r="F11" s="13">
        <v>13</v>
      </c>
      <c r="G11" s="12">
        <v>50</v>
      </c>
      <c r="H11" s="12">
        <v>72</v>
      </c>
      <c r="I11" s="12">
        <f t="shared" si="1"/>
        <v>122</v>
      </c>
      <c r="J11" s="13">
        <v>8</v>
      </c>
    </row>
    <row r="12" spans="1:10" x14ac:dyDescent="0.25">
      <c r="A12" s="22">
        <v>9</v>
      </c>
      <c r="B12" s="10" t="s">
        <v>17</v>
      </c>
      <c r="C12" s="12">
        <v>67</v>
      </c>
      <c r="D12" s="12">
        <v>102</v>
      </c>
      <c r="E12" s="12">
        <f t="shared" si="0"/>
        <v>169</v>
      </c>
      <c r="F12" s="13">
        <v>3</v>
      </c>
      <c r="G12" s="12">
        <v>59</v>
      </c>
      <c r="H12" s="12">
        <v>62</v>
      </c>
      <c r="I12" s="12">
        <f t="shared" si="1"/>
        <v>121</v>
      </c>
      <c r="J12" s="13">
        <v>9</v>
      </c>
    </row>
    <row r="13" spans="1:10" x14ac:dyDescent="0.25">
      <c r="A13" s="22">
        <v>10</v>
      </c>
      <c r="B13" s="10" t="s">
        <v>15</v>
      </c>
      <c r="C13" s="12">
        <v>88</v>
      </c>
      <c r="D13" s="12">
        <v>61</v>
      </c>
      <c r="E13" s="12">
        <f t="shared" si="0"/>
        <v>149</v>
      </c>
      <c r="F13" s="13">
        <v>6</v>
      </c>
      <c r="G13" s="12">
        <v>97</v>
      </c>
      <c r="H13" s="12">
        <v>24</v>
      </c>
      <c r="I13" s="12">
        <f t="shared" si="1"/>
        <v>121</v>
      </c>
      <c r="J13" s="13">
        <v>10</v>
      </c>
    </row>
    <row r="14" spans="1:10" x14ac:dyDescent="0.25">
      <c r="A14" s="22">
        <v>11</v>
      </c>
      <c r="B14" s="10" t="s">
        <v>26</v>
      </c>
      <c r="C14" s="12">
        <v>16</v>
      </c>
      <c r="D14" s="12">
        <v>38</v>
      </c>
      <c r="E14" s="12">
        <f t="shared" si="0"/>
        <v>54</v>
      </c>
      <c r="F14" s="13">
        <v>23</v>
      </c>
      <c r="G14" s="12">
        <v>51</v>
      </c>
      <c r="H14" s="12">
        <v>56</v>
      </c>
      <c r="I14" s="12">
        <f t="shared" si="1"/>
        <v>107</v>
      </c>
      <c r="J14" s="13">
        <v>11</v>
      </c>
    </row>
    <row r="15" spans="1:10" x14ac:dyDescent="0.25">
      <c r="A15" s="22">
        <v>12</v>
      </c>
      <c r="B15" s="10" t="s">
        <v>23</v>
      </c>
      <c r="C15" s="12">
        <v>59</v>
      </c>
      <c r="D15" s="12">
        <v>35</v>
      </c>
      <c r="E15" s="12">
        <f t="shared" si="0"/>
        <v>94</v>
      </c>
      <c r="F15" s="13">
        <v>11</v>
      </c>
      <c r="G15" s="12">
        <v>79</v>
      </c>
      <c r="H15" s="12">
        <v>25</v>
      </c>
      <c r="I15" s="12">
        <f t="shared" si="1"/>
        <v>104</v>
      </c>
      <c r="J15" s="13">
        <v>12</v>
      </c>
    </row>
    <row r="16" spans="1:10" x14ac:dyDescent="0.25">
      <c r="A16" s="22">
        <v>13</v>
      </c>
      <c r="B16" s="10" t="s">
        <v>27</v>
      </c>
      <c r="C16" s="12">
        <v>34</v>
      </c>
      <c r="D16" s="12">
        <v>68</v>
      </c>
      <c r="E16" s="12">
        <f t="shared" si="0"/>
        <v>102</v>
      </c>
      <c r="F16" s="13">
        <v>10</v>
      </c>
      <c r="G16" s="12">
        <v>19</v>
      </c>
      <c r="H16" s="12">
        <v>75</v>
      </c>
      <c r="I16" s="12">
        <f t="shared" si="1"/>
        <v>94</v>
      </c>
      <c r="J16" s="13">
        <v>13</v>
      </c>
    </row>
    <row r="17" spans="1:10" x14ac:dyDescent="0.25">
      <c r="A17" s="22">
        <v>14</v>
      </c>
      <c r="B17" s="10" t="s">
        <v>32</v>
      </c>
      <c r="C17" s="12">
        <v>55</v>
      </c>
      <c r="D17" s="12">
        <v>15</v>
      </c>
      <c r="E17" s="12">
        <f t="shared" si="0"/>
        <v>70</v>
      </c>
      <c r="F17" s="13">
        <v>18</v>
      </c>
      <c r="G17" s="12">
        <v>44</v>
      </c>
      <c r="H17" s="12">
        <v>46</v>
      </c>
      <c r="I17" s="12">
        <f t="shared" si="1"/>
        <v>90</v>
      </c>
      <c r="J17" s="13">
        <v>14</v>
      </c>
    </row>
    <row r="18" spans="1:10" x14ac:dyDescent="0.25">
      <c r="A18" s="22">
        <v>15</v>
      </c>
      <c r="B18" s="10" t="s">
        <v>25</v>
      </c>
      <c r="C18" s="12">
        <v>0</v>
      </c>
      <c r="D18" s="12">
        <v>41</v>
      </c>
      <c r="E18" s="12">
        <f t="shared" si="0"/>
        <v>41</v>
      </c>
      <c r="F18" s="13">
        <v>26</v>
      </c>
      <c r="G18" s="12">
        <v>37</v>
      </c>
      <c r="H18" s="12">
        <v>46</v>
      </c>
      <c r="I18" s="12">
        <f t="shared" si="1"/>
        <v>83</v>
      </c>
      <c r="J18" s="13">
        <v>15</v>
      </c>
    </row>
    <row r="19" spans="1:10" x14ac:dyDescent="0.25">
      <c r="A19" s="22">
        <v>16</v>
      </c>
      <c r="B19" s="10" t="s">
        <v>37</v>
      </c>
      <c r="C19" s="12">
        <v>39</v>
      </c>
      <c r="D19" s="12">
        <v>29</v>
      </c>
      <c r="E19" s="12">
        <f t="shared" si="0"/>
        <v>68</v>
      </c>
      <c r="F19" s="13">
        <v>19</v>
      </c>
      <c r="G19" s="12">
        <v>56</v>
      </c>
      <c r="H19" s="12">
        <v>25</v>
      </c>
      <c r="I19" s="12">
        <f t="shared" si="1"/>
        <v>81</v>
      </c>
      <c r="J19" s="13">
        <v>16</v>
      </c>
    </row>
    <row r="20" spans="1:10" x14ac:dyDescent="0.25">
      <c r="A20" s="22">
        <v>17</v>
      </c>
      <c r="B20" s="10" t="s">
        <v>20</v>
      </c>
      <c r="C20" s="12">
        <v>32</v>
      </c>
      <c r="D20" s="12">
        <v>12</v>
      </c>
      <c r="E20" s="12">
        <f t="shared" si="0"/>
        <v>44</v>
      </c>
      <c r="F20" s="13">
        <v>25</v>
      </c>
      <c r="G20" s="12">
        <v>39</v>
      </c>
      <c r="H20" s="12">
        <v>37</v>
      </c>
      <c r="I20" s="12">
        <f t="shared" si="1"/>
        <v>76</v>
      </c>
      <c r="J20" s="13">
        <v>17</v>
      </c>
    </row>
    <row r="21" spans="1:10" x14ac:dyDescent="0.25">
      <c r="A21" s="22">
        <v>18</v>
      </c>
      <c r="B21" s="10" t="s">
        <v>30</v>
      </c>
      <c r="C21" s="12">
        <v>7</v>
      </c>
      <c r="D21" s="12">
        <v>50</v>
      </c>
      <c r="E21" s="12">
        <f t="shared" si="0"/>
        <v>57</v>
      </c>
      <c r="F21" s="13">
        <v>22</v>
      </c>
      <c r="G21" s="12">
        <v>60</v>
      </c>
      <c r="H21" s="12">
        <v>7</v>
      </c>
      <c r="I21" s="12">
        <f t="shared" si="1"/>
        <v>67</v>
      </c>
      <c r="J21" s="13">
        <v>18</v>
      </c>
    </row>
    <row r="22" spans="1:10" x14ac:dyDescent="0.25">
      <c r="A22" s="22">
        <v>19</v>
      </c>
      <c r="B22" s="10" t="s">
        <v>16</v>
      </c>
      <c r="C22" s="12">
        <v>85</v>
      </c>
      <c r="D22" s="12">
        <v>65</v>
      </c>
      <c r="E22" s="12">
        <f t="shared" si="0"/>
        <v>150</v>
      </c>
      <c r="F22" s="13">
        <v>5</v>
      </c>
      <c r="G22" s="12">
        <v>13</v>
      </c>
      <c r="H22" s="12">
        <v>53</v>
      </c>
      <c r="I22" s="12">
        <f t="shared" si="1"/>
        <v>66</v>
      </c>
      <c r="J22" s="13">
        <v>19</v>
      </c>
    </row>
    <row r="23" spans="1:10" x14ac:dyDescent="0.25">
      <c r="A23" s="22">
        <v>20</v>
      </c>
      <c r="B23" s="10" t="s">
        <v>54</v>
      </c>
      <c r="C23" s="12">
        <v>10</v>
      </c>
      <c r="D23" s="12">
        <v>38</v>
      </c>
      <c r="E23" s="12">
        <f t="shared" si="0"/>
        <v>48</v>
      </c>
      <c r="F23" s="13">
        <v>24</v>
      </c>
      <c r="G23" s="12">
        <v>35</v>
      </c>
      <c r="H23" s="12">
        <v>29</v>
      </c>
      <c r="I23" s="12">
        <f t="shared" si="1"/>
        <v>64</v>
      </c>
      <c r="J23" s="13">
        <v>20</v>
      </c>
    </row>
    <row r="24" spans="1:10" x14ac:dyDescent="0.25">
      <c r="A24" s="22">
        <v>21</v>
      </c>
      <c r="B24" s="10" t="s">
        <v>34</v>
      </c>
      <c r="C24" s="12">
        <v>58</v>
      </c>
      <c r="D24" s="12">
        <v>66</v>
      </c>
      <c r="E24" s="12">
        <f t="shared" si="0"/>
        <v>124</v>
      </c>
      <c r="F24" s="13">
        <v>8</v>
      </c>
      <c r="G24" s="12">
        <v>14</v>
      </c>
      <c r="H24" s="12">
        <v>42</v>
      </c>
      <c r="I24" s="12">
        <f t="shared" si="1"/>
        <v>56</v>
      </c>
      <c r="J24" s="13">
        <v>21</v>
      </c>
    </row>
    <row r="25" spans="1:10" x14ac:dyDescent="0.25">
      <c r="A25" s="22">
        <v>22</v>
      </c>
      <c r="B25" s="10" t="s">
        <v>33</v>
      </c>
      <c r="C25" s="12">
        <v>83</v>
      </c>
      <c r="D25" s="12">
        <v>78</v>
      </c>
      <c r="E25" s="12">
        <f t="shared" si="0"/>
        <v>161</v>
      </c>
      <c r="F25" s="13">
        <v>4</v>
      </c>
      <c r="G25" s="12">
        <v>26</v>
      </c>
      <c r="H25" s="12">
        <v>26</v>
      </c>
      <c r="I25" s="12">
        <f t="shared" si="1"/>
        <v>52</v>
      </c>
      <c r="J25" s="13">
        <v>22</v>
      </c>
    </row>
    <row r="26" spans="1:10" x14ac:dyDescent="0.25">
      <c r="A26" s="22">
        <v>23</v>
      </c>
      <c r="B26" s="10" t="s">
        <v>36</v>
      </c>
      <c r="C26" s="12">
        <v>20</v>
      </c>
      <c r="D26" s="12">
        <v>19</v>
      </c>
      <c r="E26" s="12">
        <f t="shared" si="0"/>
        <v>39</v>
      </c>
      <c r="F26" s="13">
        <v>27</v>
      </c>
      <c r="G26" s="12">
        <v>0</v>
      </c>
      <c r="H26" s="12">
        <v>45</v>
      </c>
      <c r="I26" s="12">
        <f t="shared" si="1"/>
        <v>45</v>
      </c>
      <c r="J26" s="13">
        <v>23</v>
      </c>
    </row>
    <row r="27" spans="1:10" x14ac:dyDescent="0.25">
      <c r="A27" s="22">
        <v>24</v>
      </c>
      <c r="B27" s="10" t="s">
        <v>42</v>
      </c>
      <c r="C27" s="12">
        <v>25</v>
      </c>
      <c r="D27" s="12">
        <v>42</v>
      </c>
      <c r="E27" s="12">
        <f t="shared" si="0"/>
        <v>67</v>
      </c>
      <c r="F27" s="13">
        <v>20</v>
      </c>
      <c r="G27" s="12">
        <v>42</v>
      </c>
      <c r="H27" s="12">
        <v>0</v>
      </c>
      <c r="I27" s="12">
        <f t="shared" si="1"/>
        <v>42</v>
      </c>
      <c r="J27" s="13">
        <v>24</v>
      </c>
    </row>
    <row r="28" spans="1:10" x14ac:dyDescent="0.25">
      <c r="A28" s="22">
        <v>25</v>
      </c>
      <c r="B28" s="10" t="s">
        <v>29</v>
      </c>
      <c r="C28" s="12">
        <v>0</v>
      </c>
      <c r="D28" s="12">
        <v>11</v>
      </c>
      <c r="E28" s="12">
        <f t="shared" si="0"/>
        <v>11</v>
      </c>
      <c r="F28" s="13">
        <v>32</v>
      </c>
      <c r="G28" s="12">
        <v>10</v>
      </c>
      <c r="H28" s="12">
        <v>28</v>
      </c>
      <c r="I28" s="12">
        <f t="shared" si="1"/>
        <v>38</v>
      </c>
      <c r="J28" s="13">
        <v>25</v>
      </c>
    </row>
    <row r="29" spans="1:10" x14ac:dyDescent="0.25">
      <c r="A29" s="22">
        <v>26</v>
      </c>
      <c r="B29" s="10" t="s">
        <v>28</v>
      </c>
      <c r="C29" s="12">
        <v>32</v>
      </c>
      <c r="D29" s="12">
        <v>46</v>
      </c>
      <c r="E29" s="12">
        <f t="shared" si="0"/>
        <v>78</v>
      </c>
      <c r="F29" s="13">
        <v>16</v>
      </c>
      <c r="G29" s="12">
        <v>17</v>
      </c>
      <c r="H29" s="12">
        <v>20</v>
      </c>
      <c r="I29" s="12">
        <f t="shared" si="1"/>
        <v>37</v>
      </c>
      <c r="J29" s="13">
        <v>26</v>
      </c>
    </row>
    <row r="30" spans="1:10" x14ac:dyDescent="0.25">
      <c r="A30" s="22">
        <v>27</v>
      </c>
      <c r="B30" s="10" t="s">
        <v>31</v>
      </c>
      <c r="C30" s="12">
        <v>69</v>
      </c>
      <c r="D30" s="12">
        <v>72</v>
      </c>
      <c r="E30" s="12">
        <f t="shared" si="0"/>
        <v>141</v>
      </c>
      <c r="F30" s="13">
        <v>7</v>
      </c>
      <c r="G30" s="12">
        <v>21</v>
      </c>
      <c r="H30" s="12">
        <v>0</v>
      </c>
      <c r="I30" s="12">
        <f t="shared" si="1"/>
        <v>21</v>
      </c>
      <c r="J30" s="13">
        <v>27</v>
      </c>
    </row>
    <row r="31" spans="1:10" x14ac:dyDescent="0.25">
      <c r="A31" s="22">
        <v>28</v>
      </c>
      <c r="B31" s="10" t="s">
        <v>35</v>
      </c>
      <c r="C31" s="12">
        <v>27</v>
      </c>
      <c r="D31" s="12">
        <v>0</v>
      </c>
      <c r="E31" s="12">
        <f t="shared" si="0"/>
        <v>27</v>
      </c>
      <c r="F31" s="13">
        <v>31</v>
      </c>
      <c r="G31" s="12">
        <v>21</v>
      </c>
      <c r="H31" s="12">
        <v>0</v>
      </c>
      <c r="I31" s="12">
        <f t="shared" si="1"/>
        <v>21</v>
      </c>
      <c r="J31" s="13">
        <v>28</v>
      </c>
    </row>
    <row r="32" spans="1:10" x14ac:dyDescent="0.25">
      <c r="A32" s="22">
        <v>29</v>
      </c>
      <c r="B32" s="10" t="s">
        <v>39</v>
      </c>
      <c r="C32" s="12">
        <v>3</v>
      </c>
      <c r="D32" s="12">
        <v>36</v>
      </c>
      <c r="E32" s="12">
        <f t="shared" si="0"/>
        <v>39</v>
      </c>
      <c r="F32" s="13">
        <v>27</v>
      </c>
      <c r="G32" s="12">
        <v>0</v>
      </c>
      <c r="H32" s="12">
        <v>16</v>
      </c>
      <c r="I32" s="12">
        <f t="shared" si="1"/>
        <v>16</v>
      </c>
      <c r="J32" s="13">
        <v>29</v>
      </c>
    </row>
    <row r="33" spans="1:10" x14ac:dyDescent="0.25">
      <c r="A33" s="22">
        <v>30</v>
      </c>
      <c r="B33" s="10" t="s">
        <v>41</v>
      </c>
      <c r="C33" s="12">
        <v>30</v>
      </c>
      <c r="D33" s="12">
        <v>8</v>
      </c>
      <c r="E33" s="12">
        <f t="shared" si="0"/>
        <v>38</v>
      </c>
      <c r="F33" s="13">
        <v>29</v>
      </c>
      <c r="G33" s="12">
        <v>1</v>
      </c>
      <c r="H33" s="12">
        <v>10</v>
      </c>
      <c r="I33" s="12">
        <f t="shared" si="1"/>
        <v>11</v>
      </c>
      <c r="J33" s="13">
        <v>30</v>
      </c>
    </row>
    <row r="34" spans="1:10" x14ac:dyDescent="0.25">
      <c r="A34" s="22">
        <v>31</v>
      </c>
      <c r="B34" s="10" t="s">
        <v>40</v>
      </c>
      <c r="C34" s="12">
        <v>15</v>
      </c>
      <c r="D34" s="12">
        <v>17</v>
      </c>
      <c r="E34" s="12">
        <f t="shared" si="0"/>
        <v>32</v>
      </c>
      <c r="F34" s="13">
        <v>30</v>
      </c>
      <c r="G34" s="12">
        <v>5</v>
      </c>
      <c r="H34" s="12">
        <v>1</v>
      </c>
      <c r="I34" s="12">
        <f t="shared" si="1"/>
        <v>6</v>
      </c>
      <c r="J34" s="13">
        <v>31</v>
      </c>
    </row>
    <row r="35" spans="1:10" x14ac:dyDescent="0.25">
      <c r="A35" s="22">
        <v>32</v>
      </c>
      <c r="B35" s="10" t="s">
        <v>44</v>
      </c>
      <c r="C35" s="12">
        <v>0</v>
      </c>
      <c r="D35" s="12">
        <v>0</v>
      </c>
      <c r="E35" s="12">
        <f t="shared" si="0"/>
        <v>0</v>
      </c>
      <c r="F35" s="13">
        <v>34</v>
      </c>
      <c r="G35" s="12">
        <v>3</v>
      </c>
      <c r="H35" s="12">
        <v>0</v>
      </c>
      <c r="I35" s="12">
        <f t="shared" si="1"/>
        <v>3</v>
      </c>
      <c r="J35" s="13">
        <v>32</v>
      </c>
    </row>
    <row r="36" spans="1:10" x14ac:dyDescent="0.25">
      <c r="A36" s="22">
        <v>33</v>
      </c>
      <c r="B36" s="10" t="s">
        <v>38</v>
      </c>
      <c r="C36" s="12">
        <v>0</v>
      </c>
      <c r="D36" s="12">
        <v>77</v>
      </c>
      <c r="E36" s="12">
        <f t="shared" si="0"/>
        <v>77</v>
      </c>
      <c r="F36" s="13">
        <v>17</v>
      </c>
      <c r="G36" s="12">
        <v>0</v>
      </c>
      <c r="H36" s="12">
        <v>0</v>
      </c>
      <c r="I36" s="12">
        <f t="shared" si="1"/>
        <v>0</v>
      </c>
      <c r="J36" s="13">
        <v>33</v>
      </c>
    </row>
    <row r="37" spans="1:10" x14ac:dyDescent="0.25">
      <c r="A37" s="22">
        <v>34</v>
      </c>
      <c r="B37" s="10" t="s">
        <v>43</v>
      </c>
      <c r="C37" s="12">
        <v>0</v>
      </c>
      <c r="D37" s="12">
        <v>3</v>
      </c>
      <c r="E37" s="12">
        <f t="shared" si="0"/>
        <v>3</v>
      </c>
      <c r="F37" s="13">
        <v>33</v>
      </c>
      <c r="G37" s="12">
        <v>0</v>
      </c>
      <c r="H37" s="12">
        <v>0</v>
      </c>
      <c r="I37" s="12">
        <f t="shared" si="1"/>
        <v>0</v>
      </c>
      <c r="J37" s="13">
        <v>34</v>
      </c>
    </row>
  </sheetData>
  <sortState ref="B4:I37">
    <sortCondition descending="1" ref="I4:I37"/>
  </sortState>
  <mergeCells count="10">
    <mergeCell ref="I1:I3"/>
    <mergeCell ref="J1:J3"/>
    <mergeCell ref="C3:D3"/>
    <mergeCell ref="G3:H3"/>
    <mergeCell ref="A1:A3"/>
    <mergeCell ref="B1:B3"/>
    <mergeCell ref="C1:D1"/>
    <mergeCell ref="E1:E3"/>
    <mergeCell ref="F1:F3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Итоговый по лыжам</vt:lpstr>
      <vt:lpstr>Итоговый</vt:lpstr>
      <vt:lpstr>таблица очков</vt:lpstr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2017-03-14T06:05:06Z</dcterms:modified>
</cp:coreProperties>
</file>